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'Checklist'!$A$6:$L$28</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4"/>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EOSS Campaign Docket Execution Checklist</t>
        </is>
      </c>
    </row>
    <row r="2">
      <c r="A2" s="2" t="inlineStr">
        <is>
          <t>Proves the end of season sale went live exactly as the docket asked.</t>
        </is>
      </c>
    </row>
    <row r="3">
      <c r="A3" s="3" t="inlineStr">
        <is>
          <t>Filled by Store Manager · reviewed by VM Manager · As needed · about 35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Docket and briefing</t>
        </is>
      </c>
      <c r="C7" s="9" t="inlineStr">
        <is>
          <t>Docket received</t>
        </is>
      </c>
      <c r="D7" s="8" t="inlineStr">
        <is>
          <t>Has the store received and read the latest EOSS docket with window, floor and signage instructions?</t>
        </is>
      </c>
      <c r="E7" s="8" t="inlineStr">
        <is>
          <t>Yes / No / N/A</t>
        </is>
      </c>
      <c r="F7" s="8" t="inlineStr">
        <is>
          <t>No</t>
        </is>
      </c>
      <c r="G7" s="7" t="n">
        <v>3</v>
      </c>
      <c r="H7" s="7" t="inlineStr"/>
      <c r="I7" s="8" t="inlineStr">
        <is>
          <t>Docket version and date noted, every page read by the manager before the change starts.</t>
        </is>
      </c>
      <c r="J7" s="10" t="inlineStr"/>
      <c r="K7" s="10" t="inlineStr"/>
      <c r="L7" s="7">
        <f>IF(J7="Yes",G7,IF(OR(J7="No",J7=""),0,""))</f>
        <v/>
      </c>
    </row>
    <row r="8">
      <c r="A8" s="7" t="n">
        <v>2</v>
      </c>
      <c r="B8" s="8" t="inlineStr">
        <is>
          <t>Docket and briefing</t>
        </is>
      </c>
      <c r="C8" s="9" t="inlineStr">
        <is>
          <t>Sale kit checked</t>
        </is>
      </c>
      <c r="D8" s="8" t="inlineStr">
        <is>
          <t>Has the complete sale kit arrived and been checked against the docket list of graphics, tags and props?</t>
        </is>
      </c>
      <c r="E8" s="8" t="inlineStr">
        <is>
          <t>Yes / No / N/A</t>
        </is>
      </c>
      <c r="F8" s="8" t="inlineStr">
        <is>
          <t>Optional</t>
        </is>
      </c>
      <c r="G8" s="7" t="n">
        <v>3</v>
      </c>
      <c r="H8" s="7" t="inlineStr"/>
      <c r="I8" s="8" t="inlineStr">
        <is>
          <t>Every kit piece counted against the docket list, shortages reported the same day.</t>
        </is>
      </c>
      <c r="J8" s="10" t="inlineStr"/>
      <c r="K8" s="10" t="inlineStr"/>
      <c r="L8" s="7">
        <f>IF(J8="Yes",G8,IF(OR(J8="No",J8=""),0,""))</f>
        <v/>
      </c>
    </row>
    <row r="9">
      <c r="A9" s="7" t="n">
        <v>3</v>
      </c>
      <c r="B9" s="8" t="inlineStr">
        <is>
          <t>Docket and briefing</t>
        </is>
      </c>
      <c r="C9" s="9" t="inlineStr">
        <is>
          <t>Team briefed on sale</t>
        </is>
      </c>
      <c r="D9" s="8" t="inlineStr">
        <is>
          <t>Has the whole team been briefed on sale dates, discount slabs, exclusions and return rules?</t>
        </is>
      </c>
      <c r="E9" s="8" t="inlineStr">
        <is>
          <t>Yes / No / N/A</t>
        </is>
      </c>
      <c r="F9" s="8" t="inlineStr">
        <is>
          <t>No</t>
        </is>
      </c>
      <c r="G9" s="7" t="n">
        <v>3</v>
      </c>
      <c r="H9" s="7" t="inlineStr"/>
      <c r="I9" s="8" t="inlineStr">
        <is>
          <t>Every staff member can state the slabs, the exclusions and the sale return rule.</t>
        </is>
      </c>
      <c r="J9" s="10" t="inlineStr"/>
      <c r="K9" s="10" t="inlineStr"/>
      <c r="L9" s="7">
        <f>IF(J9="Yes",G9,IF(OR(J9="No",J9=""),0,""))</f>
        <v/>
      </c>
    </row>
    <row r="10">
      <c r="A10" s="7" t="n">
        <v>4</v>
      </c>
      <c r="B10" s="8" t="inlineStr">
        <is>
          <t>Docket and briefing</t>
        </is>
      </c>
      <c r="C10" s="9" t="inlineStr">
        <is>
          <t>Changeover planned</t>
        </is>
      </c>
      <c r="D10" s="8" t="inlineStr">
        <is>
          <t>Is the changeover planned to finish before the docket deadline, ideally after closing the night before?</t>
        </is>
      </c>
      <c r="E10" s="8" t="inlineStr">
        <is>
          <t>Yes / No / N/A</t>
        </is>
      </c>
      <c r="F10" s="8" t="inlineStr">
        <is>
          <t>No</t>
        </is>
      </c>
      <c r="G10" s="7" t="n">
        <v>2</v>
      </c>
      <c r="H10" s="7" t="inlineStr"/>
      <c r="I10" s="8" t="inlineStr">
        <is>
          <t>Named people, start time and finish time set, with the deadline written on the plan.</t>
        </is>
      </c>
      <c r="J10" s="10" t="inlineStr"/>
      <c r="K10" s="10" t="inlineStr"/>
      <c r="L10" s="7">
        <f>IF(J10="Yes",G10,IF(OR(J10="No",J10=""),0,""))</f>
        <v/>
      </c>
    </row>
    <row r="11">
      <c r="A11" s="7" t="n">
        <v>5</v>
      </c>
      <c r="B11" s="8" t="inlineStr">
        <is>
          <t>Window and exterior</t>
        </is>
      </c>
      <c r="C11" s="9" t="inlineStr">
        <is>
          <t>Window changed on time</t>
        </is>
      </c>
      <c r="D11" s="8" t="inlineStr">
        <is>
          <t>Was the window changed to the EOSS look by the deadline the docket sets?</t>
        </is>
      </c>
      <c r="E11" s="8" t="inlineStr">
        <is>
          <t>Yes / No / N/A</t>
        </is>
      </c>
      <c r="F11" s="8" t="inlineStr">
        <is>
          <t>Required</t>
        </is>
      </c>
      <c r="G11" s="7" t="n">
        <v>4</v>
      </c>
      <c r="H11" s="7" t="inlineStr"/>
      <c r="I11" s="8" t="inlineStr">
        <is>
          <t>Sale window fully dressed before opening on day one, matching the docket photo.</t>
        </is>
      </c>
      <c r="J11" s="10" t="inlineStr"/>
      <c r="K11" s="10" t="inlineStr"/>
      <c r="L11" s="7">
        <f>IF(J11="Yes",G11,IF(OR(J11="No",J11=""),0,""))</f>
        <v/>
      </c>
    </row>
    <row r="12">
      <c r="A12" s="7" t="n">
        <v>6</v>
      </c>
      <c r="B12" s="8" t="inlineStr">
        <is>
          <t>Window and exterior</t>
        </is>
      </c>
      <c r="C12" s="9" t="inlineStr">
        <is>
          <t>Outside sale signage</t>
        </is>
      </c>
      <c r="D12" s="8" t="inlineStr">
        <is>
          <t>Is the outside sale signage, such as the facade banner or glass vinyl, up where the docket shows?</t>
        </is>
      </c>
      <c r="E12" s="8" t="inlineStr">
        <is>
          <t>Yes / No / N/A</t>
        </is>
      </c>
      <c r="F12" s="8" t="inlineStr">
        <is>
          <t>Required</t>
        </is>
      </c>
      <c r="G12" s="7" t="n">
        <v>4</v>
      </c>
      <c r="H12" s="7" t="inlineStr"/>
      <c r="I12" s="8" t="inlineStr">
        <is>
          <t>Banner level and secure, vinyl at the docket height, readable from the road.</t>
        </is>
      </c>
      <c r="J12" s="10" t="inlineStr"/>
      <c r="K12" s="10" t="inlineStr"/>
      <c r="L12" s="7">
        <f>IF(J12="Yes",G12,IF(OR(J12="No",J12=""),0,""))</f>
        <v/>
      </c>
    </row>
    <row r="13">
      <c r="A13" s="7" t="n">
        <v>7</v>
      </c>
      <c r="B13" s="8" t="inlineStr">
        <is>
          <t>Window and exterior</t>
        </is>
      </c>
      <c r="C13" s="9" t="inlineStr">
        <is>
          <t>Vinyl condition</t>
        </is>
      </c>
      <c r="D13" s="8" t="inlineStr">
        <is>
          <t>Are sale vinyls on the glass straight, free of bubbles and cut cleanly at the edges?</t>
        </is>
      </c>
      <c r="E13" s="8" t="inlineStr">
        <is>
          <t>Yes / No / N/A</t>
        </is>
      </c>
      <c r="F13" s="8" t="inlineStr">
        <is>
          <t>Optional</t>
        </is>
      </c>
      <c r="G13" s="7" t="n">
        <v>2</v>
      </c>
      <c r="H13" s="7" t="inlineStr"/>
      <c r="I13" s="8" t="inlineStr">
        <is>
          <t>Straight lines, no bubbles or lifted corners, no blade marks on the glass.</t>
        </is>
      </c>
      <c r="J13" s="10" t="inlineStr"/>
      <c r="K13" s="10" t="inlineStr"/>
      <c r="L13" s="7">
        <f>IF(J13="Yes",G13,IF(OR(J13="No",J13=""),0,""))</f>
        <v/>
      </c>
    </row>
    <row r="14">
      <c r="A14" s="7" t="n">
        <v>8</v>
      </c>
      <c r="B14" s="8" t="inlineStr">
        <is>
          <t>Window and exterior</t>
        </is>
      </c>
      <c r="C14" s="9" t="inlineStr">
        <is>
          <t>Previous campaign removed</t>
        </is>
      </c>
      <c r="D14" s="8" t="inlineStr">
        <is>
          <t>Have all graphics, standees and props from the previous full-price campaign been taken down?</t>
        </is>
      </c>
      <c r="E14" s="8" t="inlineStr">
        <is>
          <t>Yes / No / N/A</t>
        </is>
      </c>
      <c r="F14" s="8" t="inlineStr">
        <is>
          <t>Required</t>
        </is>
      </c>
      <c r="G14" s="7" t="n">
        <v>4</v>
      </c>
      <c r="H14" s="7" t="inlineStr"/>
      <c r="I14" s="8" t="inlineStr">
        <is>
          <t>Nothing from the full-price campaign left in the window, on the floor or at billing.</t>
        </is>
      </c>
      <c r="J14" s="10" t="inlineStr"/>
      <c r="K14" s="10" t="inlineStr"/>
      <c r="L14" s="7">
        <f>IF(J14="Yes",G14,IF(OR(J14="No",J14=""),0,""))</f>
        <v/>
      </c>
    </row>
    <row r="15">
      <c r="A15" s="7" t="n">
        <v>9</v>
      </c>
      <c r="B15" s="8" t="inlineStr">
        <is>
          <t>Inside the store</t>
        </is>
      </c>
      <c r="C15" s="9" t="inlineStr">
        <is>
          <t>Inside sale signage</t>
        </is>
      </c>
      <c r="D15" s="8" t="inlineStr">
        <is>
          <t>Are sale headers and discount boards up in every zone the docket lists?</t>
        </is>
      </c>
      <c r="E15" s="8" t="inlineStr">
        <is>
          <t>Yes / No / N/A</t>
        </is>
      </c>
      <c r="F15" s="8" t="inlineStr">
        <is>
          <t>Required</t>
        </is>
      </c>
      <c r="G15" s="7" t="n">
        <v>3</v>
      </c>
      <c r="H15" s="7" t="inlineStr"/>
      <c r="I15" s="8" t="inlineStr">
        <is>
          <t>Every listed zone has its header, slabs match the docket, boards level and clean.</t>
        </is>
      </c>
      <c r="J15" s="10" t="inlineStr"/>
      <c r="K15" s="10" t="inlineStr"/>
      <c r="L15" s="7">
        <f>IF(J15="Yes",G15,IF(OR(J15="No",J15=""),0,""))</f>
        <v/>
      </c>
    </row>
    <row r="16">
      <c r="A16" s="7" t="n">
        <v>10</v>
      </c>
      <c r="B16" s="8" t="inlineStr">
        <is>
          <t>Inside the store</t>
        </is>
      </c>
      <c r="C16" s="9" t="inlineStr">
        <is>
          <t>Mannequin sale looks</t>
        </is>
      </c>
      <c r="D16" s="8" t="inlineStr">
        <is>
          <t>Is each mannequin dressed in the sale look the docket specifies?</t>
        </is>
      </c>
      <c r="E16" s="8" t="inlineStr">
        <is>
          <t>Yes / No / N/A</t>
        </is>
      </c>
      <c r="F16" s="8" t="inlineStr">
        <is>
          <t>Required</t>
        </is>
      </c>
      <c r="G16" s="7" t="n">
        <v>3</v>
      </c>
      <c r="H16" s="7" t="inlineStr"/>
      <c r="I16" s="8" t="inlineStr">
        <is>
          <t>Each mannequin in its docket sale look, sale price visible where the docket asks.</t>
        </is>
      </c>
      <c r="J16" s="10" t="inlineStr"/>
      <c r="K16" s="10" t="inlineStr"/>
      <c r="L16" s="7">
        <f>IF(J16="Yes",G16,IF(OR(J16="No",J16=""),0,""))</f>
        <v/>
      </c>
    </row>
    <row r="17">
      <c r="A17" s="7" t="n">
        <v>11</v>
      </c>
      <c r="B17" s="8" t="inlineStr">
        <is>
          <t>Inside the store</t>
        </is>
      </c>
      <c r="C17" s="9" t="inlineStr">
        <is>
          <t>Promo tables set</t>
        </is>
      </c>
      <c r="D17" s="8" t="inlineStr">
        <is>
          <t>Are promo tables set with the docket's sale product, a discount header and even stacks?</t>
        </is>
      </c>
      <c r="E17" s="8" t="inlineStr">
        <is>
          <t>Yes / No / N/A</t>
        </is>
      </c>
      <c r="F17" s="8" t="inlineStr">
        <is>
          <t>Required</t>
        </is>
      </c>
      <c r="G17" s="7" t="n">
        <v>3</v>
      </c>
      <c r="H17" s="7" t="inlineStr"/>
      <c r="I17" s="8" t="inlineStr">
        <is>
          <t>Tables full, stacks even, header showing the right slab, sizes sorted.</t>
        </is>
      </c>
      <c r="J17" s="10" t="inlineStr"/>
      <c r="K17" s="10" t="inlineStr"/>
      <c r="L17" s="7">
        <f>IF(J17="Yes",G17,IF(OR(J17="No",J17=""),0,""))</f>
        <v/>
      </c>
    </row>
    <row r="18">
      <c r="A18" s="7" t="n">
        <v>12</v>
      </c>
      <c r="B18" s="8" t="inlineStr">
        <is>
          <t>Inside the store</t>
        </is>
      </c>
      <c r="C18" s="9" t="inlineStr">
        <is>
          <t>Sale and full-price split</t>
        </is>
      </c>
      <c r="D18" s="8" t="inlineStr">
        <is>
          <t>Is sale stock clearly kept apart from full-price new-season stock, with no mixed rails or tables?</t>
        </is>
      </c>
      <c r="E18" s="8" t="inlineStr">
        <is>
          <t>Yes / No / N/A</t>
        </is>
      </c>
      <c r="F18" s="8" t="inlineStr">
        <is>
          <t>Required</t>
        </is>
      </c>
      <c r="G18" s="7" t="n">
        <v>4</v>
      </c>
      <c r="H18" s="7" t="inlineStr"/>
      <c r="I18" s="8" t="inlineStr">
        <is>
          <t>Sale and full-price never share a rail or table, headers make the split obvious.</t>
        </is>
      </c>
      <c r="J18" s="10" t="inlineStr"/>
      <c r="K18" s="10" t="inlineStr"/>
      <c r="L18" s="7">
        <f>IF(J18="Yes",G18,IF(OR(J18="No",J18=""),0,""))</f>
        <v/>
      </c>
    </row>
    <row r="19">
      <c r="A19" s="7" t="n">
        <v>13</v>
      </c>
      <c r="B19" s="8" t="inlineStr">
        <is>
          <t>Inside the store</t>
        </is>
      </c>
      <c r="C19" s="9" t="inlineStr">
        <is>
          <t>Walkways during sale</t>
        </is>
      </c>
      <c r="D19" s="8" t="inlineStr">
        <is>
          <t>Are walkways and the entrance kept clear despite extra sale stock and cartons?</t>
        </is>
      </c>
      <c r="E19" s="8" t="inlineStr">
        <is>
          <t>Yes / No / N/A</t>
        </is>
      </c>
      <c r="F19" s="8" t="inlineStr">
        <is>
          <t>Optional</t>
        </is>
      </c>
      <c r="G19" s="7" t="n">
        <v>3</v>
      </c>
      <c r="H19" s="7" t="inlineStr"/>
      <c r="I19" s="8" t="inlineStr">
        <is>
          <t>Full-width walkways, no cartons on the floor, extra stock held in the back room.</t>
        </is>
      </c>
      <c r="J19" s="10" t="inlineStr"/>
      <c r="K19" s="10" t="inlineStr"/>
      <c r="L19" s="7">
        <f>IF(J19="Yes",G19,IF(OR(J19="No",J19=""),0,""))</f>
        <v/>
      </c>
    </row>
    <row r="20">
      <c r="A20" s="7" t="n">
        <v>14</v>
      </c>
      <c r="B20" s="8" t="inlineStr">
        <is>
          <t>Inside the store</t>
        </is>
      </c>
      <c r="C20" s="9" t="inlineStr">
        <is>
          <t>Queue plan</t>
        </is>
      </c>
      <c r="D20" s="8" t="inlineStr">
        <is>
          <t>Is a queue plan set for trial rooms and billing, with markers or stanchions if the docket asks?</t>
        </is>
      </c>
      <c r="E20" s="8" t="inlineStr">
        <is>
          <t>Yes / No / N/A</t>
        </is>
      </c>
      <c r="F20" s="8" t="inlineStr">
        <is>
          <t>Optional</t>
        </is>
      </c>
      <c r="G20" s="7" t="n">
        <v>2</v>
      </c>
      <c r="H20" s="7" t="inlineStr"/>
      <c r="I20" s="8" t="inlineStr">
        <is>
          <t>Queue line marked, a staff member assigned to trial rooms and one to billing at peak.</t>
        </is>
      </c>
      <c r="J20" s="10" t="inlineStr"/>
      <c r="K20" s="10" t="inlineStr"/>
      <c r="L20" s="7">
        <f>IF(J20="Yes",G20,IF(OR(J20="No",J20=""),0,""))</f>
        <v/>
      </c>
    </row>
    <row r="21">
      <c r="A21" s="11" t="n">
        <v>15</v>
      </c>
      <c r="B21" s="12" t="inlineStr">
        <is>
          <t>Pricing and billing</t>
        </is>
      </c>
      <c r="C21" s="13" t="inlineStr">
        <is>
          <t>Price drop tags</t>
        </is>
      </c>
      <c r="D21" s="12" t="inlineStr">
        <is>
          <t>Does every sale product carry a price drop tag showing both the original MRP and the sale price?</t>
        </is>
      </c>
      <c r="E21" s="12" t="inlineStr">
        <is>
          <t>Yes / No / N/A</t>
        </is>
      </c>
      <c r="F21" s="12" t="inlineStr">
        <is>
          <t>Required</t>
        </is>
      </c>
      <c r="G21" s="11" t="n">
        <v>5</v>
      </c>
      <c r="H21" s="11" t="inlineStr">
        <is>
          <t>Yes</t>
        </is>
      </c>
      <c r="I21" s="12" t="inlineStr">
        <is>
          <t>MRP and sale price both visible on every piece, none handwritten, nothing covering the MRP.</t>
        </is>
      </c>
      <c r="J21" s="10" t="inlineStr"/>
      <c r="K21" s="10" t="inlineStr"/>
      <c r="L21" s="11">
        <f>IF(J21="Yes",G21,IF(OR(J21="No",J21=""),0,""))</f>
        <v/>
      </c>
    </row>
    <row r="22">
      <c r="A22" s="11" t="n">
        <v>16</v>
      </c>
      <c r="B22" s="12" t="inlineStr">
        <is>
          <t>Pricing and billing</t>
        </is>
      </c>
      <c r="C22" s="13" t="inlineStr">
        <is>
          <t>Tag price matches bill</t>
        </is>
      </c>
      <c r="D22" s="12" t="inlineStr">
        <is>
          <t>Do the sale prices on tags match the billing system for five sampled products?</t>
        </is>
      </c>
      <c r="E22" s="12" t="inlineStr">
        <is>
          <t>Yes / No / N/A</t>
        </is>
      </c>
      <c r="F22" s="12" t="inlineStr">
        <is>
          <t>Required</t>
        </is>
      </c>
      <c r="G22" s="11" t="n">
        <v>5</v>
      </c>
      <c r="H22" s="11" t="inlineStr">
        <is>
          <t>Yes</t>
        </is>
      </c>
      <c r="I22" s="12" t="inlineStr">
        <is>
          <t>Five products scanned at the counter, all billed at exactly the tagged sale price.</t>
        </is>
      </c>
      <c r="J22" s="10" t="inlineStr"/>
      <c r="K22" s="10" t="inlineStr"/>
      <c r="L22" s="11">
        <f>IF(J22="Yes",G22,IF(OR(J22="No",J22=""),0,""))</f>
        <v/>
      </c>
    </row>
    <row r="23">
      <c r="A23" s="7" t="n">
        <v>17</v>
      </c>
      <c r="B23" s="8" t="inlineStr">
        <is>
          <t>Pricing and billing</t>
        </is>
      </c>
      <c r="C23" s="9" t="inlineStr">
        <is>
          <t>Exclusions marked</t>
        </is>
      </c>
      <c r="D23" s="8" t="inlineStr">
        <is>
          <t>Are non-sale and excluded products clearly marked so no customer expects a discount on them?</t>
        </is>
      </c>
      <c r="E23" s="8" t="inlineStr">
        <is>
          <t>Yes / No / N/A</t>
        </is>
      </c>
      <c r="F23" s="8" t="inlineStr">
        <is>
          <t>Optional</t>
        </is>
      </c>
      <c r="G23" s="7" t="n">
        <v>3</v>
      </c>
      <c r="H23" s="7" t="inlineStr"/>
      <c r="I23" s="8" t="inlineStr">
        <is>
          <t>Excluded zones and products carry a clear not-on-sale header or tag.</t>
        </is>
      </c>
      <c r="J23" s="10" t="inlineStr"/>
      <c r="K23" s="10" t="inlineStr"/>
      <c r="L23" s="7">
        <f>IF(J23="Yes",G23,IF(OR(J23="No",J23=""),0,""))</f>
        <v/>
      </c>
    </row>
    <row r="24">
      <c r="A24" s="7" t="n">
        <v>18</v>
      </c>
      <c r="B24" s="8" t="inlineStr">
        <is>
          <t>Pricing and billing</t>
        </is>
      </c>
      <c r="C24" s="9" t="inlineStr">
        <is>
          <t>Offer terms displayed</t>
        </is>
      </c>
      <c r="D24" s="8" t="inlineStr">
        <is>
          <t>Are offer terms and the sale exchange and return rules displayed at the billing counter?</t>
        </is>
      </c>
      <c r="E24" s="8" t="inlineStr">
        <is>
          <t>Yes / No / N/A</t>
        </is>
      </c>
      <c r="F24" s="8" t="inlineStr">
        <is>
          <t>Required</t>
        </is>
      </c>
      <c r="G24" s="7" t="n">
        <v>3</v>
      </c>
      <c r="H24" s="7" t="inlineStr"/>
      <c r="I24" s="8" t="inlineStr">
        <is>
          <t>Printed terms at billing, matching what the team was briefed on.</t>
        </is>
      </c>
      <c r="J24" s="10" t="inlineStr"/>
      <c r="K24" s="10" t="inlineStr"/>
      <c r="L24" s="7">
        <f>IF(J24="Yes",G24,IF(OR(J24="No",J24=""),0,""))</f>
        <v/>
      </c>
    </row>
    <row r="25">
      <c r="A25" s="7" t="n">
        <v>19</v>
      </c>
      <c r="B25" s="8" t="inlineStr">
        <is>
          <t>Pricing and billing</t>
        </is>
      </c>
      <c r="C25" s="9" t="inlineStr">
        <is>
          <t>Sale billing tested</t>
        </is>
      </c>
      <c r="D25" s="8" t="inlineStr">
        <is>
          <t>Has the cashier tested a sale bill, an exchange and a GST invoice under the sale price list?</t>
        </is>
      </c>
      <c r="E25" s="8" t="inlineStr">
        <is>
          <t>Yes / No / N/A</t>
        </is>
      </c>
      <c r="F25" s="8" t="inlineStr">
        <is>
          <t>No</t>
        </is>
      </c>
      <c r="G25" s="7" t="n">
        <v>3</v>
      </c>
      <c r="H25" s="7" t="inlineStr"/>
      <c r="I25" s="8" t="inlineStr">
        <is>
          <t>Test bill, exchange and invoice done before opening, voided and logged.</t>
        </is>
      </c>
      <c r="J25" s="10" t="inlineStr"/>
      <c r="K25" s="10" t="inlineStr"/>
      <c r="L25" s="7">
        <f>IF(J25="Yes",G25,IF(OR(J25="No",J25=""),0,""))</f>
        <v/>
      </c>
    </row>
    <row r="26">
      <c r="A26" s="7" t="n">
        <v>20</v>
      </c>
      <c r="B26" s="8" t="inlineStr">
        <is>
          <t>Photo proof</t>
        </is>
      </c>
      <c r="C26" s="9" t="inlineStr">
        <is>
          <t>Window photo</t>
        </is>
      </c>
      <c r="D26" s="8" t="inlineStr">
        <is>
          <t>Has a live photo of the sale window been taken and matched against the docket photo?</t>
        </is>
      </c>
      <c r="E26" s="8" t="inlineStr">
        <is>
          <t>Photo</t>
        </is>
      </c>
      <c r="F26" s="8" t="inlineStr">
        <is>
          <t>Required</t>
        </is>
      </c>
      <c r="G26" s="7" t="n">
        <v>3</v>
      </c>
      <c r="H26" s="7" t="inlineStr"/>
      <c r="I26" s="8" t="inlineStr">
        <is>
          <t>Straight-on photo of the full window, time stamped, scored by Drishti against the docket.</t>
        </is>
      </c>
      <c r="J26" s="10" t="inlineStr"/>
      <c r="K26" s="10" t="inlineStr"/>
      <c r="L26" s="7" t="inlineStr"/>
    </row>
    <row r="27">
      <c r="A27" s="7" t="n">
        <v>21</v>
      </c>
      <c r="B27" s="8" t="inlineStr">
        <is>
          <t>Photo proof</t>
        </is>
      </c>
      <c r="C27" s="9" t="inlineStr">
        <is>
          <t>Zone photos</t>
        </is>
      </c>
      <c r="D27" s="8" t="inlineStr">
        <is>
          <t>Has a live photo of each sale zone been submitted against its docket page?</t>
        </is>
      </c>
      <c r="E27" s="8" t="inlineStr">
        <is>
          <t>Photo</t>
        </is>
      </c>
      <c r="F27" s="8" t="inlineStr">
        <is>
          <t>Required</t>
        </is>
      </c>
      <c r="G27" s="7" t="n">
        <v>3</v>
      </c>
      <c r="H27" s="7" t="inlineStr"/>
      <c r="I27" s="8" t="inlineStr">
        <is>
          <t>One photo per zone in the app, taken after the change and before opening.</t>
        </is>
      </c>
      <c r="J27" s="10" t="inlineStr"/>
      <c r="K27" s="10" t="inlineStr"/>
      <c r="L27" s="7" t="inlineStr"/>
    </row>
    <row r="28">
      <c r="A28" s="7" t="n">
        <v>22</v>
      </c>
      <c r="B28" s="8" t="inlineStr">
        <is>
          <t>Photo proof</t>
        </is>
      </c>
      <c r="C28" s="9" t="inlineStr">
        <is>
          <t>Exterior signage photo</t>
        </is>
      </c>
      <c r="D28" s="8" t="inlineStr">
        <is>
          <t>Has a photo of the facade and outside sale signage been taken from across the road?</t>
        </is>
      </c>
      <c r="E28" s="8" t="inlineStr">
        <is>
          <t>Photo</t>
        </is>
      </c>
      <c r="F28" s="8" t="inlineStr">
        <is>
          <t>Required</t>
        </is>
      </c>
      <c r="G28" s="7" t="n">
        <v>2</v>
      </c>
      <c r="H28" s="7" t="inlineStr"/>
      <c r="I28" s="8" t="inlineStr">
        <is>
          <t>Whole facade in frame with banner and vinyl readable, GPS and time stamp visible.</t>
        </is>
      </c>
      <c r="J28" s="10" t="inlineStr"/>
      <c r="K28" s="10" t="inlineStr"/>
      <c r="L28" s="7" t="inlineStr"/>
    </row>
    <row r="30">
      <c r="I30" s="4" t="inlineStr">
        <is>
          <t>Points earned</t>
        </is>
      </c>
      <c r="L30" s="14">
        <f>SUM(L7:L28)</f>
        <v/>
      </c>
    </row>
    <row r="31">
      <c r="I31" s="4" t="inlineStr">
        <is>
          <t>Points possible (items not N/A)</t>
        </is>
      </c>
      <c r="L31" s="14">
        <f>SUMIFS(G7:G28,J7:J28,"&lt;&gt;N/A",E7:E28,"&lt;&gt;Text",E7:E28,"&lt;&gt;Number",E7:E28,"&lt;&gt;Photo")</f>
        <v/>
      </c>
    </row>
    <row r="32">
      <c r="I32" s="4" t="inlineStr">
        <is>
          <t>Fatal items failed</t>
        </is>
      </c>
      <c r="L32" s="14">
        <f>COUNTIFS(H7:H28,"Yes",J7:J28,"No")</f>
        <v/>
      </c>
    </row>
    <row r="33">
      <c r="I33" s="15" t="inlineStr">
        <is>
          <t>Score out of 100 (pass mark 90)</t>
        </is>
      </c>
      <c r="L33" s="16">
        <f>IF(L32&gt;0,0,IFERROR(ROUND(L30/L31*100,0),0))</f>
        <v/>
      </c>
    </row>
    <row r="34">
      <c r="I34" s="4" t="inlineStr">
        <is>
          <t>Result</t>
        </is>
      </c>
      <c r="L34" s="17">
        <f>IF(L32&gt;0,"FAIL (fatal)",IF(L33&gt;=90,"PASS","BELOW MARK"))</f>
        <v/>
      </c>
    </row>
  </sheetData>
  <autoFilter ref="A6:L28"/>
  <dataValidations count="1">
    <dataValidation sqref="J7 J8 J9 J10 J11 J12 J13 J14 J15 J16 J17 J18 J19 J20 J21 J22 J23 J24 J25"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EOSS Campaign Docket Execution Checklist</t>
        </is>
      </c>
    </row>
    <row r="2">
      <c r="A2" s="4" t="inlineStr">
        <is>
          <t>What it is</t>
        </is>
      </c>
      <c r="B2" s="18" t="inlineStr">
        <is>
          <t>An EOSS campaign docket execution checklist is the list a store works through to put the end of season sale live exactly as the brand's docket asks, from the window change to price drop tags and billing prices. The store manager fills it during the changeover, usually the night before the sale opens, and finishes with a live photo of every zone taken against its docket page. The VM manager reviews the photos, and Drishti scores each one against the docket so stores that went live late or incomplete show up the same morning. Two items are fatal: a sale product without its MRP and sale price, and a tag price that does not match the bill. A failed item raises a ticket with an owner and a deadline.</t>
        </is>
      </c>
    </row>
    <row r="3">
      <c r="A3" s="4" t="inlineStr">
        <is>
          <t>Team</t>
        </is>
      </c>
      <c r="B3" s="18" t="inlineStr">
        <is>
          <t>Visual Merchandising</t>
        </is>
      </c>
    </row>
    <row r="4">
      <c r="A4" s="4" t="inlineStr">
        <is>
          <t>Filled by</t>
        </is>
      </c>
      <c r="B4" s="18" t="inlineStr">
        <is>
          <t>Store Manager</t>
        </is>
      </c>
    </row>
    <row r="5">
      <c r="A5" s="4" t="inlineStr">
        <is>
          <t>Reviewed by</t>
        </is>
      </c>
      <c r="B5" s="18" t="inlineStr">
        <is>
          <t>VM Manager</t>
        </is>
      </c>
    </row>
    <row r="6">
      <c r="A6" s="4" t="inlineStr">
        <is>
          <t>Cadence</t>
        </is>
      </c>
      <c r="B6" s="18" t="inlineStr">
        <is>
          <t>As needed</t>
        </is>
      </c>
    </row>
    <row r="7">
      <c r="A7" s="4" t="inlineStr">
        <is>
          <t>Time</t>
        </is>
      </c>
      <c r="B7" s="18" t="inlineStr">
        <is>
          <t>About 35 minutes</t>
        </is>
      </c>
    </row>
    <row r="8">
      <c r="A8" s="4" t="inlineStr">
        <is>
          <t>Store formats</t>
        </is>
      </c>
      <c r="B8" s="18" t="inlineStr">
        <is>
          <t>Apparel, footwear and lifestyle EBOs, Electronics, mobile and telecom stores, Furniture, home and decor, Beauty and cosmetics</t>
        </is>
      </c>
    </row>
    <row r="9">
      <c r="A9" s="4" t="inlineStr">
        <is>
          <t>Items</t>
        </is>
      </c>
      <c r="B9" s="18" t="inlineStr">
        <is>
          <t>22</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https://borentis.com/solutions/products/borentisops/checklist-templates/eoss-campaign-docket-execution-checklist/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When should the EOSS checklist be filled?</t>
        </is>
      </c>
      <c r="B2" s="20" t="inlineStr">
        <is>
          <t>Start it the day the docket arrives, with the docket, kit and briefing items. The window, floor, pricing and photo items are filled during the changeover itself, which most brands run after closing the night before the sale opens. The photo set should be submitted before the doors open on day one, so the VM manager can see which stores are not ready while there is still time to fix them.</t>
        </is>
      </c>
    </row>
    <row r="3">
      <c r="A3" s="20" t="inlineStr">
        <is>
          <t>Why are price drop tags and billing prices fatal items?</t>
        </is>
      </c>
      <c r="B3" s="20" t="inlineStr">
        <is>
          <t>During a sale the biggest risk is a customer being charged a different price from the tag, or a product displayed without its MRP. Both cause disputes at the counter, complaints online and trouble during a Legal Metrology inspection. Making them fatal means the checklist cannot pass until every tag is right and the billing system matches, and a ticket is raised at once if either fails.</t>
        </is>
      </c>
    </row>
    <row r="4">
      <c r="A4" s="20" t="inlineStr">
        <is>
          <t>Can the same checklist be used for Diwali or festive campaigns?</t>
        </is>
      </c>
      <c r="B4" s="20" t="inlineStr">
        <is>
          <t>Yes, with small edits. The structure of docket, window, floor, pricing and photo proof works for any campaign. For a festive campaign you would swap price drop tags for offer talkers, add gifting or festive decor items and remove the sale and full-price split. BorentisOps lets you keep both versions and assign the right one to stores when each docket goes out.</t>
        </is>
      </c>
    </row>
    <row r="5">
      <c r="A5" s="20" t="inlineStr">
        <is>
          <t>Can I import this template into BorentisOps?</t>
        </is>
      </c>
      <c r="B5" s="20" t="inlineStr">
        <is>
          <t>Yes. The Excel download keeps the same columns you see on this page: section, item, audit question, answer type, photo rule, weight, fatal flag and what good looks like. BorentisOps imports it as a checklist, and you can edit any item before it goes live. A Borentis onboarding person maps the store manager and VM manager roles to your people and assigns the EOSS checklist to the right stores, so the first run happens on the store phone.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