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5">
    <fill>
      <patternFill/>
    </fill>
    <fill>
      <patternFill patternType="gray125"/>
    </fill>
    <fill>
      <patternFill patternType="solid">
        <fgColor rgb="00F4F1EC"/>
      </patternFill>
    </fill>
    <fill>
      <patternFill patternType="solid">
        <fgColor rgb="004A6B5D"/>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4" fillId="4" borderId="0" applyAlignment="1" pivotButton="0" quotePrefix="0" xfId="0">
      <alignment horizontal="center" vertical="top"/>
    </xf>
    <xf numFmtId="0" fontId="7" fillId="0" borderId="0" pivotButton="0" quotePrefix="0" xfId="0"/>
    <xf numFmtId="0" fontId="8" fillId="4" borderId="0" applyAlignment="1" pivotButton="0" quotePrefix="0" xfId="0">
      <alignment horizontal="center" vertical="top"/>
    </xf>
    <xf numFmtId="0" fontId="7" fillId="4"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3"/>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Leadership Logbook Template</t>
        </is>
      </c>
    </row>
    <row r="2">
      <c r="A2" s="2" t="inlineStr">
        <is>
          <t>A light, scored log for leaders visiting stores: see, listen, fix, celebrate.</t>
        </is>
      </c>
    </row>
    <row r="3">
      <c r="A3" s="3" t="inlineStr">
        <is>
          <t>Filled by Regional Head · reviewed by Area Manager · Per visit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What I saw</t>
        </is>
      </c>
      <c r="C7" s="9" t="inlineStr">
        <is>
          <t>First impression</t>
        </is>
      </c>
      <c r="D7" s="8" t="inlineStr">
        <is>
          <t>Walking in as a customer would, how strong was your first impression, on a scale of 1 to 5?</t>
        </is>
      </c>
      <c r="E7" s="8" t="inlineStr">
        <is>
          <t>1 to 5</t>
        </is>
      </c>
      <c r="F7" s="8" t="inlineStr">
        <is>
          <t>Optional</t>
        </is>
      </c>
      <c r="G7" s="7" t="n">
        <v>3</v>
      </c>
      <c r="H7" s="7" t="inlineStr"/>
      <c r="I7" s="8" t="inlineStr">
        <is>
          <t>A 5 means clean, bright, welcoming and a clear hero product in view.</t>
        </is>
      </c>
      <c r="J7" s="10" t="inlineStr"/>
      <c r="K7" s="10" t="inlineStr"/>
      <c r="L7" s="7">
        <f>IF(J7="","",IF(J7="N/A","",G7*J7/5))</f>
        <v/>
      </c>
    </row>
    <row r="8">
      <c r="A8" s="7" t="n">
        <v>2</v>
      </c>
      <c r="B8" s="8" t="inlineStr">
        <is>
          <t>What I saw</t>
        </is>
      </c>
      <c r="C8" s="9" t="inlineStr">
        <is>
          <t>Store standard</t>
        </is>
      </c>
      <c r="D8" s="8" t="inlineStr">
        <is>
          <t>How close was the floor to the brand's display standard, on a scale of 1 to 5?</t>
        </is>
      </c>
      <c r="E8" s="8" t="inlineStr">
        <is>
          <t>1 to 5</t>
        </is>
      </c>
      <c r="F8" s="8" t="inlineStr">
        <is>
          <t>Optional</t>
        </is>
      </c>
      <c r="G8" s="7" t="n">
        <v>3</v>
      </c>
      <c r="H8" s="7" t="inlineStr"/>
      <c r="I8" s="8" t="inlineStr">
        <is>
          <t>A 5 means window, zones and displays match the docket with nothing out of place.</t>
        </is>
      </c>
      <c r="J8" s="10" t="inlineStr"/>
      <c r="K8" s="10" t="inlineStr"/>
      <c r="L8" s="7">
        <f>IF(J8="","",IF(J8="N/A","",G8*J8/5))</f>
        <v/>
      </c>
    </row>
    <row r="9">
      <c r="A9" s="7" t="n">
        <v>3</v>
      </c>
      <c r="B9" s="8" t="inlineStr">
        <is>
          <t>What I saw</t>
        </is>
      </c>
      <c r="C9" s="9" t="inlineStr">
        <is>
          <t>Team energy</t>
        </is>
      </c>
      <c r="D9" s="8" t="inlineStr">
        <is>
          <t>How would you rate the team's energy and ownership on the floor, on a scale of 1 to 5?</t>
        </is>
      </c>
      <c r="E9" s="8" t="inlineStr">
        <is>
          <t>1 to 5</t>
        </is>
      </c>
      <c r="F9" s="8" t="inlineStr">
        <is>
          <t>No</t>
        </is>
      </c>
      <c r="G9" s="7" t="n">
        <v>3</v>
      </c>
      <c r="H9" s="7" t="inlineStr"/>
      <c r="I9" s="8" t="inlineStr">
        <is>
          <t>A 5 means staff are up, engaged with customers and fixing things without being asked.</t>
        </is>
      </c>
      <c r="J9" s="10" t="inlineStr"/>
      <c r="K9" s="10" t="inlineStr"/>
      <c r="L9" s="7">
        <f>IF(J9="","",IF(J9="N/A","",G9*J9/5))</f>
        <v/>
      </c>
    </row>
    <row r="10">
      <c r="A10" s="7" t="n">
        <v>4</v>
      </c>
      <c r="B10" s="8" t="inlineStr">
        <is>
          <t>What I saw</t>
        </is>
      </c>
      <c r="C10" s="9" t="inlineStr">
        <is>
          <t>Customer interactions observed</t>
        </is>
      </c>
      <c r="D10" s="8" t="inlineStr">
        <is>
          <t>How well did the customer interactions you watched go, on a scale of 1 to 5?</t>
        </is>
      </c>
      <c r="E10" s="8" t="inlineStr">
        <is>
          <t>1 to 5</t>
        </is>
      </c>
      <c r="F10" s="8" t="inlineStr">
        <is>
          <t>No</t>
        </is>
      </c>
      <c r="G10" s="7" t="n">
        <v>3</v>
      </c>
      <c r="H10" s="7" t="inlineStr"/>
      <c r="I10" s="8" t="inlineStr">
        <is>
          <t>A 5 means customers greeted fast, needs asked, product shown well, no one left waiting.</t>
        </is>
      </c>
      <c r="J10" s="10" t="inlineStr"/>
      <c r="K10" s="10" t="inlineStr"/>
      <c r="L10" s="7">
        <f>IF(J10="","",IF(J10="N/A","",G10*J10/5))</f>
        <v/>
      </c>
    </row>
    <row r="11">
      <c r="A11" s="7" t="n">
        <v>5</v>
      </c>
      <c r="B11" s="8" t="inlineStr">
        <is>
          <t>What I heard</t>
        </is>
      </c>
      <c r="C11" s="9" t="inlineStr">
        <is>
          <t>Team voice</t>
        </is>
      </c>
      <c r="D11" s="8" t="inlineStr">
        <is>
          <t>What is one thing the team told you is getting in their way?</t>
        </is>
      </c>
      <c r="E11" s="8" t="inlineStr">
        <is>
          <t>Text</t>
        </is>
      </c>
      <c r="F11" s="8" t="inlineStr">
        <is>
          <t>No</t>
        </is>
      </c>
      <c r="G11" s="7" t="n">
        <v>1</v>
      </c>
      <c r="H11" s="7" t="inlineStr"/>
      <c r="I11" s="8" t="inlineStr">
        <is>
          <t>One specific blocker in the team's own words, such as stock, staffing or systems.</t>
        </is>
      </c>
      <c r="J11" s="10" t="inlineStr"/>
      <c r="K11" s="10" t="inlineStr"/>
      <c r="L11" s="7" t="inlineStr"/>
    </row>
    <row r="12">
      <c r="A12" s="7" t="n">
        <v>6</v>
      </c>
      <c r="B12" s="8" t="inlineStr">
        <is>
          <t>What I heard</t>
        </is>
      </c>
      <c r="C12" s="9" t="inlineStr">
        <is>
          <t>Customer voice</t>
        </is>
      </c>
      <c r="D12" s="8" t="inlineStr">
        <is>
          <t>What did a customer tell you, unprompted, about the store or the product?</t>
        </is>
      </c>
      <c r="E12" s="8" t="inlineStr">
        <is>
          <t>Text</t>
        </is>
      </c>
      <c r="F12" s="8" t="inlineStr">
        <is>
          <t>No</t>
        </is>
      </c>
      <c r="G12" s="7" t="n">
        <v>1</v>
      </c>
      <c r="H12" s="7" t="inlineStr"/>
      <c r="I12" s="8" t="inlineStr">
        <is>
          <t>One comment in the customer's words, with no name or contact details recorded.</t>
        </is>
      </c>
      <c r="J12" s="10" t="inlineStr"/>
      <c r="K12" s="10" t="inlineStr"/>
      <c r="L12" s="7" t="inlineStr"/>
    </row>
    <row r="13">
      <c r="A13" s="7" t="n">
        <v>7</v>
      </c>
      <c r="B13" s="8" t="inlineStr">
        <is>
          <t>What I heard</t>
        </is>
      </c>
      <c r="C13" s="9" t="inlineStr">
        <is>
          <t>Manager's ask</t>
        </is>
      </c>
      <c r="D13" s="8" t="inlineStr">
        <is>
          <t>What support did the store manager ask you for?</t>
        </is>
      </c>
      <c r="E13" s="8" t="inlineStr">
        <is>
          <t>Text</t>
        </is>
      </c>
      <c r="F13" s="8" t="inlineStr">
        <is>
          <t>No</t>
        </is>
      </c>
      <c r="G13" s="7" t="n">
        <v>1</v>
      </c>
      <c r="H13" s="7" t="inlineStr"/>
      <c r="I13" s="8" t="inlineStr">
        <is>
          <t>The manager's request stated plainly, with who can help and by when.</t>
        </is>
      </c>
      <c r="J13" s="10" t="inlineStr"/>
      <c r="K13" s="10" t="inlineStr"/>
      <c r="L13" s="7" t="inlineStr"/>
    </row>
    <row r="14">
      <c r="A14" s="7" t="n">
        <v>8</v>
      </c>
      <c r="B14" s="8" t="inlineStr">
        <is>
          <t>What happens next</t>
        </is>
      </c>
      <c r="C14" s="9" t="inlineStr">
        <is>
          <t>One thing to fix</t>
        </is>
      </c>
      <c r="D14" s="8" t="inlineStr">
        <is>
          <t>What is the one thing this store must fix first, and who owns it?</t>
        </is>
      </c>
      <c r="E14" s="8" t="inlineStr">
        <is>
          <t>Text</t>
        </is>
      </c>
      <c r="F14" s="8" t="inlineStr">
        <is>
          <t>No</t>
        </is>
      </c>
      <c r="G14" s="7" t="n">
        <v>2</v>
      </c>
      <c r="H14" s="7" t="inlineStr"/>
      <c r="I14" s="8" t="inlineStr">
        <is>
          <t>One specific fix with an owner and a date, raised as a ticket from the app.</t>
        </is>
      </c>
      <c r="J14" s="10" t="inlineStr"/>
      <c r="K14" s="10" t="inlineStr"/>
      <c r="L14" s="7" t="inlineStr"/>
    </row>
    <row r="15">
      <c r="A15" s="7" t="n">
        <v>9</v>
      </c>
      <c r="B15" s="8" t="inlineStr">
        <is>
          <t>What happens next</t>
        </is>
      </c>
      <c r="C15" s="9" t="inlineStr">
        <is>
          <t>One thing to celebrate</t>
        </is>
      </c>
      <c r="D15" s="8" t="inlineStr">
        <is>
          <t>What is the one thing this store does well that others should copy?</t>
        </is>
      </c>
      <c r="E15" s="8" t="inlineStr">
        <is>
          <t>Text</t>
        </is>
      </c>
      <c r="F15" s="8" t="inlineStr">
        <is>
          <t>No</t>
        </is>
      </c>
      <c r="G15" s="7" t="n">
        <v>2</v>
      </c>
      <c r="H15" s="7" t="inlineStr"/>
      <c r="I15" s="8" t="inlineStr">
        <is>
          <t>One specific practice or person named, shared with the region as an example.</t>
        </is>
      </c>
      <c r="J15" s="10" t="inlineStr"/>
      <c r="K15" s="10" t="inlineStr"/>
      <c r="L15" s="7" t="inlineStr"/>
    </row>
    <row r="16">
      <c r="A16" s="7" t="n">
        <v>10</v>
      </c>
      <c r="B16" s="8" t="inlineStr">
        <is>
          <t>What happens next</t>
        </is>
      </c>
      <c r="C16" s="9" t="inlineStr">
        <is>
          <t>Visit photo</t>
        </is>
      </c>
      <c r="D16" s="8" t="inlineStr">
        <is>
          <t>Can you add one photo of the team or the floor from this visit?</t>
        </is>
      </c>
      <c r="E16" s="8" t="inlineStr">
        <is>
          <t>Photo</t>
        </is>
      </c>
      <c r="F16" s="8" t="inlineStr">
        <is>
          <t>Required</t>
        </is>
      </c>
      <c r="G16" s="7" t="n">
        <v>1</v>
      </c>
      <c r="H16" s="7" t="inlineStr"/>
      <c r="I16" s="8" t="inlineStr">
        <is>
          <t>One photo of the team or floor, GPS and time stamp visible, shared to the store.</t>
        </is>
      </c>
      <c r="J16" s="10" t="inlineStr"/>
      <c r="K16" s="10" t="inlineStr"/>
      <c r="L16" s="7" t="inlineStr"/>
    </row>
    <row r="17">
      <c r="A17" s="7" t="n">
        <v>11</v>
      </c>
      <c r="B17" s="8" t="inlineStr">
        <is>
          <t>What happens next</t>
        </is>
      </c>
      <c r="C17" s="9" t="inlineStr">
        <is>
          <t>Follow-up date</t>
        </is>
      </c>
      <c r="D17" s="8" t="inlineStr">
        <is>
          <t>When will you or the area manager check that the fix is done?</t>
        </is>
      </c>
      <c r="E17" s="8" t="inlineStr">
        <is>
          <t>Text</t>
        </is>
      </c>
      <c r="F17" s="8" t="inlineStr">
        <is>
          <t>No</t>
        </is>
      </c>
      <c r="G17" s="7" t="n">
        <v>1</v>
      </c>
      <c r="H17" s="7" t="inlineStr"/>
      <c r="I17" s="8" t="inlineStr">
        <is>
          <t>A date within the next fortnight and the name of the person who will check.</t>
        </is>
      </c>
      <c r="J17" s="10" t="inlineStr"/>
      <c r="K17" s="10" t="inlineStr"/>
      <c r="L17" s="7" t="inlineStr"/>
    </row>
    <row r="19">
      <c r="I19" s="4" t="inlineStr">
        <is>
          <t>Points earned</t>
        </is>
      </c>
      <c r="L19" s="11">
        <f>SUM(L7:L17)</f>
        <v/>
      </c>
    </row>
    <row r="20">
      <c r="I20" s="4" t="inlineStr">
        <is>
          <t>Points possible (items not N/A)</t>
        </is>
      </c>
      <c r="L20" s="11">
        <f>SUMIFS(G7:G17,J7:J17,"&lt;&gt;N/A",E7:E17,"&lt;&gt;Text",E7:E17,"&lt;&gt;Number",E7:E17,"&lt;&gt;Photo")</f>
        <v/>
      </c>
    </row>
    <row r="21">
      <c r="I21" s="4" t="inlineStr">
        <is>
          <t>Fatal items failed</t>
        </is>
      </c>
      <c r="L21" s="11">
        <f>COUNTIFS(H7:H17,"Yes",J7:J17,"No")</f>
        <v/>
      </c>
    </row>
    <row r="22">
      <c r="I22" s="12" t="inlineStr">
        <is>
          <t>Score out of 100 (pass mark 80)</t>
        </is>
      </c>
      <c r="L22" s="13">
        <f>IF(L21&gt;0,0,IFERROR(ROUND(L19/L20*100,0),0))</f>
        <v/>
      </c>
    </row>
    <row r="23">
      <c r="I23" s="4" t="inlineStr">
        <is>
          <t>Result</t>
        </is>
      </c>
      <c r="L23" s="14">
        <f>IF(L21&gt;0,"FAIL (fatal)",IF(L22&gt;=80,"PASS","BELOW MARK"))</f>
        <v/>
      </c>
    </row>
  </sheetData>
  <autoFilter ref="A6:L17"/>
  <dataValidations count="1">
    <dataValidation sqref="J7 J8 J9 J10"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5" t="inlineStr">
        <is>
          <t>Leadership Logbook Template</t>
        </is>
      </c>
    </row>
    <row r="2">
      <c r="A2" s="4" t="inlineStr">
        <is>
          <t>What it is</t>
        </is>
      </c>
      <c r="B2" s="15" t="inlineStr">
        <is>
          <t>A leadership logbook template is a short, lightly scored log that a regional head or senior leader fills when visiting a store, so the visit leaves a record of what they saw and heard, one thing to fix and one thing to celebrate. It is deliberately not an audit. Four entries are scored on a scale of 1 to 5 and the rest are short notes, with a pass mark of 80 and no fatal items. The leader fills it on the phone in about 15 minutes, adding a visit photo with GPS and time stamp. The area manager reviews each entry, and the one thing to fix becomes a ticket with an owner and a deadline, so the leader's observation turns into action rather than a comment that fades after the visit.</t>
        </is>
      </c>
    </row>
    <row r="3">
      <c r="A3" s="4" t="inlineStr">
        <is>
          <t>Team</t>
        </is>
      </c>
      <c r="B3" s="15" t="inlineStr">
        <is>
          <t>Store Visits and Audits</t>
        </is>
      </c>
    </row>
    <row r="4">
      <c r="A4" s="4" t="inlineStr">
        <is>
          <t>Filled by</t>
        </is>
      </c>
      <c r="B4" s="15" t="inlineStr">
        <is>
          <t>Regional Head</t>
        </is>
      </c>
    </row>
    <row r="5">
      <c r="A5" s="4" t="inlineStr">
        <is>
          <t>Reviewed by</t>
        </is>
      </c>
      <c r="B5" s="15" t="inlineStr">
        <is>
          <t>Area Manager</t>
        </is>
      </c>
    </row>
    <row r="6">
      <c r="A6" s="4" t="inlineStr">
        <is>
          <t>Cadence</t>
        </is>
      </c>
      <c r="B6" s="15" t="inlineStr">
        <is>
          <t>Per visit</t>
        </is>
      </c>
    </row>
    <row r="7">
      <c r="A7" s="4" t="inlineStr">
        <is>
          <t>Time</t>
        </is>
      </c>
      <c r="B7" s="15" t="inlineStr">
        <is>
          <t>About 15 minutes</t>
        </is>
      </c>
    </row>
    <row r="8">
      <c r="A8" s="4" t="inlineStr">
        <is>
          <t>Store formats</t>
        </is>
      </c>
      <c r="B8" s="15"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5" t="inlineStr">
        <is>
          <t>11</t>
        </is>
      </c>
    </row>
    <row r="10">
      <c r="A10" s="4" t="inlineStr">
        <is>
          <t>Scoring</t>
        </is>
      </c>
      <c r="B10" s="15" t="inlineStr">
        <is>
          <t>Weight 1 to 5 per item. Score = points earned / points possible for items not marked N/A, out of 100. Pass mark 80. A failed fatal item sets the score to zero.</t>
        </is>
      </c>
    </row>
    <row r="11">
      <c r="A11" s="4" t="inlineStr">
        <is>
          <t>Source</t>
        </is>
      </c>
      <c r="B11" s="15" t="inlineStr">
        <is>
          <t>https://borentis.com/solutions/products/borentisops/checklist-templates/leadership-logbook-template/</t>
        </is>
      </c>
    </row>
    <row r="12">
      <c r="A12" s="4" t="inlineStr">
        <is>
          <t>Import</t>
        </is>
      </c>
      <c r="B12" s="15"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5"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6" t="inlineStr">
        <is>
          <t>Question</t>
        </is>
      </c>
      <c r="B1" s="16" t="inlineStr">
        <is>
          <t>Answer</t>
        </is>
      </c>
    </row>
    <row r="2">
      <c r="A2" s="17" t="inlineStr">
        <is>
          <t>Why should a leadership visit be logged at all?</t>
        </is>
      </c>
      <c r="B2" s="17" t="inlineStr">
        <is>
          <t>Senior visits often end with a few comments to the store manager that are forgotten by the next week. A logbook gives the visit a short written record, turns the one thing to fix into a ticket and shares the one thing to celebrate across the region. Over time the log also shows which stores leaders visit often and which they have not seen at all.</t>
        </is>
      </c>
    </row>
    <row r="3">
      <c r="A3" s="17" t="inlineStr">
        <is>
          <t>Why is the leadership logbook scored so lightly?</t>
        </is>
      </c>
      <c r="B3" s="17" t="inlineStr">
        <is>
          <t>A regional head or business head is not there to repeat the area manager's audit. The four scored entries capture a senior impression in a form that can be compared across visits, and the rest are notes. Keeping it to about 15 minutes means leaders actually fill it, and no fatal items means the visit stays a coaching conversation rather than an inspection.</t>
        </is>
      </c>
    </row>
    <row r="4">
      <c r="A4" s="17" t="inlineStr">
        <is>
          <t>Who reviews the leadership logbook?</t>
        </is>
      </c>
      <c r="B4" s="17" t="inlineStr">
        <is>
          <t>The area manager for that store reviews each entry, because they own the follow-up. They make sure the one thing to fix has a realistic owner and deadline and that the store manager's request for support gets an answer. The regional head can see all logbook entries and tickets in BorentisOps and check on the follow-up date whether the fix was closed.</t>
        </is>
      </c>
    </row>
    <row r="5">
      <c r="A5" s="17" t="inlineStr">
        <is>
          <t>Can I import this template into BorentisOps?</t>
        </is>
      </c>
      <c r="B5" s="17"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regional head and area manager roles to your people and assigns the leadership logbook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