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'Checklist'!$A$6:$L$28</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4"/>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Store Staff Onboarding Checklist</t>
        </is>
      </c>
    </row>
    <row r="2">
      <c r="A2" s="2" t="inlineStr">
        <is>
          <t>Day one to day thirty onboarding steps for every new store joiner.</t>
        </is>
      </c>
    </row>
    <row r="3">
      <c r="A3" s="3" t="inlineStr">
        <is>
          <t>Filled by Store Manager · reviewed by HR Executive · As needed · about 20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Day one documents and access</t>
        </is>
      </c>
      <c r="C7" s="9" t="inlineStr">
        <is>
          <t>Appointment letter signed</t>
        </is>
      </c>
      <c r="D7" s="8" t="inlineStr">
        <is>
          <t>Has the new joiner signed the appointment letter and a copy been filed with HR on day one?</t>
        </is>
      </c>
      <c r="E7" s="8" t="inlineStr">
        <is>
          <t>Yes / No / N/A</t>
        </is>
      </c>
      <c r="F7" s="8" t="inlineStr">
        <is>
          <t>Optional</t>
        </is>
      </c>
      <c r="G7" s="7" t="n">
        <v>4</v>
      </c>
      <c r="H7" s="7" t="inlineStr"/>
      <c r="I7" s="8" t="inlineStr">
        <is>
          <t>Signed letter on file with joining date, role, store and salary, copy given to the joiner.</t>
        </is>
      </c>
      <c r="J7" s="10" t="inlineStr"/>
      <c r="K7" s="10" t="inlineStr"/>
      <c r="L7" s="7">
        <f>IF(J7="Yes",G7,IF(OR(J7="No",J7=""),0,""))</f>
        <v/>
      </c>
    </row>
    <row r="8">
      <c r="A8" s="7" t="n">
        <v>2</v>
      </c>
      <c r="B8" s="8" t="inlineStr">
        <is>
          <t>Day one documents and access</t>
        </is>
      </c>
      <c r="C8" s="9" t="inlineStr">
        <is>
          <t>ID and address proof</t>
        </is>
      </c>
      <c r="D8" s="8" t="inlineStr">
        <is>
          <t>Have identity, address and age proof been collected and verified against the originals?</t>
        </is>
      </c>
      <c r="E8" s="8" t="inlineStr">
        <is>
          <t>Yes / No / N/A</t>
        </is>
      </c>
      <c r="F8" s="8" t="inlineStr">
        <is>
          <t>No</t>
        </is>
      </c>
      <c r="G8" s="7" t="n">
        <v>4</v>
      </c>
      <c r="H8" s="7" t="inlineStr"/>
      <c r="I8" s="8" t="inlineStr">
        <is>
          <t>Copies collected and verified, age confirmed as eighteen or above, originals returned the same day.</t>
        </is>
      </c>
      <c r="J8" s="10" t="inlineStr"/>
      <c r="K8" s="10" t="inlineStr"/>
      <c r="L8" s="7">
        <f>IF(J8="Yes",G8,IF(OR(J8="No",J8=""),0,""))</f>
        <v/>
      </c>
    </row>
    <row r="9">
      <c r="A9" s="7" t="n">
        <v>3</v>
      </c>
      <c r="B9" s="8" t="inlineStr">
        <is>
          <t>Day one documents and access</t>
        </is>
      </c>
      <c r="C9" s="9" t="inlineStr">
        <is>
          <t>Bank and statutory details</t>
        </is>
      </c>
      <c r="D9" s="8" t="inlineStr">
        <is>
          <t>Are bank account, PF and ESI details, where applicable, submitted to HR for payroll?</t>
        </is>
      </c>
      <c r="E9" s="8" t="inlineStr">
        <is>
          <t>Yes / No / N/A</t>
        </is>
      </c>
      <c r="F9" s="8" t="inlineStr">
        <is>
          <t>No</t>
        </is>
      </c>
      <c r="G9" s="7" t="n">
        <v>3</v>
      </c>
      <c r="H9" s="7" t="inlineStr"/>
      <c r="I9" s="8" t="inlineStr">
        <is>
          <t>Bank details and PF or ESI forms with HR before the first payroll cut-off.</t>
        </is>
      </c>
      <c r="J9" s="10" t="inlineStr"/>
      <c r="K9" s="10" t="inlineStr"/>
      <c r="L9" s="7">
        <f>IF(J9="Yes",G9,IF(OR(J9="No",J9=""),0,""))</f>
        <v/>
      </c>
    </row>
    <row r="10">
      <c r="A10" s="7" t="n">
        <v>4</v>
      </c>
      <c r="B10" s="8" t="inlineStr">
        <is>
          <t>Day one documents and access</t>
        </is>
      </c>
      <c r="C10" s="9" t="inlineStr">
        <is>
          <t>App access set up</t>
        </is>
      </c>
      <c r="D10" s="8" t="inlineStr">
        <is>
          <t>Does the new joiner have a working BorentisOps login in their preferred language, Hindi, English or Hinglish?</t>
        </is>
      </c>
      <c r="E10" s="8" t="inlineStr">
        <is>
          <t>Yes / No / N/A</t>
        </is>
      </c>
      <c r="F10" s="8" t="inlineStr">
        <is>
          <t>No</t>
        </is>
      </c>
      <c r="G10" s="7" t="n">
        <v>3</v>
      </c>
      <c r="H10" s="7" t="inlineStr"/>
      <c r="I10" s="8" t="inlineStr">
        <is>
          <t>Joiner logged in on the store phone or own phone, language set, assigned to the right store.</t>
        </is>
      </c>
      <c r="J10" s="10" t="inlineStr"/>
      <c r="K10" s="10" t="inlineStr"/>
      <c r="L10" s="7">
        <f>IF(J10="Yes",G10,IF(OR(J10="No",J10=""),0,""))</f>
        <v/>
      </c>
    </row>
    <row r="11">
      <c r="A11" s="7" t="n">
        <v>5</v>
      </c>
      <c r="B11" s="8" t="inlineStr">
        <is>
          <t>Uniform and ID</t>
        </is>
      </c>
      <c r="C11" s="9" t="inlineStr">
        <is>
          <t>Uniform sets issued</t>
        </is>
      </c>
      <c r="D11" s="8" t="inlineStr">
        <is>
          <t>Have the policy number of uniform sets been issued in the right size and logged in the issue register?</t>
        </is>
      </c>
      <c r="E11" s="8" t="inlineStr">
        <is>
          <t>Yes / No / N/A</t>
        </is>
      </c>
      <c r="F11" s="8" t="inlineStr">
        <is>
          <t>No</t>
        </is>
      </c>
      <c r="G11" s="7" t="n">
        <v>3</v>
      </c>
      <c r="H11" s="7" t="inlineStr"/>
      <c r="I11" s="8" t="inlineStr">
        <is>
          <t>Correct sizes issued, register signed, joiner in full uniform by day two at the latest.</t>
        </is>
      </c>
      <c r="J11" s="10" t="inlineStr"/>
      <c r="K11" s="10" t="inlineStr"/>
      <c r="L11" s="7">
        <f>IF(J11="Yes",G11,IF(OR(J11="No",J11=""),0,""))</f>
        <v/>
      </c>
    </row>
    <row r="12">
      <c r="A12" s="7" t="n">
        <v>6</v>
      </c>
      <c r="B12" s="8" t="inlineStr">
        <is>
          <t>Uniform and ID</t>
        </is>
      </c>
      <c r="C12" s="9" t="inlineStr">
        <is>
          <t>Name badge and ID card</t>
        </is>
      </c>
      <c r="D12" s="8" t="inlineStr">
        <is>
          <t>Has the joiner received a printed name badge and a company ID card with a current photo?</t>
        </is>
      </c>
      <c r="E12" s="8" t="inlineStr">
        <is>
          <t>Yes / No / N/A</t>
        </is>
      </c>
      <c r="F12" s="8" t="inlineStr">
        <is>
          <t>No</t>
        </is>
      </c>
      <c r="G12" s="7" t="n">
        <v>3</v>
      </c>
      <c r="H12" s="7" t="inlineStr"/>
      <c r="I12" s="8" t="inlineStr">
        <is>
          <t>Printed badge with the correct spelling, ID card issued, no temporary handwritten badge after week one.</t>
        </is>
      </c>
      <c r="J12" s="10" t="inlineStr"/>
      <c r="K12" s="10" t="inlineStr"/>
      <c r="L12" s="7">
        <f>IF(J12="Yes",G12,IF(OR(J12="No",J12=""),0,""))</f>
        <v/>
      </c>
    </row>
    <row r="13">
      <c r="A13" s="7" t="n">
        <v>7</v>
      </c>
      <c r="B13" s="8" t="inlineStr">
        <is>
          <t>Uniform and ID</t>
        </is>
      </c>
      <c r="C13" s="9" t="inlineStr">
        <is>
          <t>Grooming standard explained</t>
        </is>
      </c>
      <c r="D13" s="8" t="inlineStr">
        <is>
          <t>Has the manager walked the joiner through the grooming standard using the photo guide in the staff area?</t>
        </is>
      </c>
      <c r="E13" s="8" t="inlineStr">
        <is>
          <t>Yes / No / N/A</t>
        </is>
      </c>
      <c r="F13" s="8" t="inlineStr">
        <is>
          <t>No</t>
        </is>
      </c>
      <c r="G13" s="7" t="n">
        <v>2</v>
      </c>
      <c r="H13" s="7" t="inlineStr"/>
      <c r="I13" s="8" t="inlineStr">
        <is>
          <t>Joiner can describe the grooming standard and has seen the photo guide for their role.</t>
        </is>
      </c>
      <c r="J13" s="10" t="inlineStr"/>
      <c r="K13" s="10" t="inlineStr"/>
      <c r="L13" s="7">
        <f>IF(J13="Yes",G13,IF(OR(J13="No",J13=""),0,""))</f>
        <v/>
      </c>
    </row>
    <row r="14">
      <c r="A14" s="7" t="n">
        <v>8</v>
      </c>
      <c r="B14" s="8" t="inlineStr">
        <is>
          <t>Product knowledge</t>
        </is>
      </c>
      <c r="C14" s="9" t="inlineStr">
        <is>
          <t>Core range walkthrough</t>
        </is>
      </c>
      <c r="D14" s="8" t="inlineStr">
        <is>
          <t>Has the joiner been walked through the core range, such as display cars, live demo units, the current collection or the menu?</t>
        </is>
      </c>
      <c r="E14" s="8" t="inlineStr">
        <is>
          <t>Yes / No / N/A</t>
        </is>
      </c>
      <c r="F14" s="8" t="inlineStr">
        <is>
          <t>No</t>
        </is>
      </c>
      <c r="G14" s="7" t="n">
        <v>4</v>
      </c>
      <c r="H14" s="7" t="inlineStr"/>
      <c r="I14" s="8" t="inlineStr">
        <is>
          <t>Joiner has seen every key product or menu item on the floor with a trained colleague.</t>
        </is>
      </c>
      <c r="J14" s="10" t="inlineStr"/>
      <c r="K14" s="10" t="inlineStr"/>
      <c r="L14" s="7">
        <f>IF(J14="Yes",G14,IF(OR(J14="No",J14=""),0,""))</f>
        <v/>
      </c>
    </row>
    <row r="15">
      <c r="A15" s="7" t="n">
        <v>9</v>
      </c>
      <c r="B15" s="8" t="inlineStr">
        <is>
          <t>Product knowledge</t>
        </is>
      </c>
      <c r="C15" s="9" t="inlineStr">
        <is>
          <t>Price and offer sheet</t>
        </is>
      </c>
      <c r="D15" s="8" t="inlineStr">
        <is>
          <t>Can the joiner find and explain the current price list, offers and EMI or exchange schemes?</t>
        </is>
      </c>
      <c r="E15" s="8" t="inlineStr">
        <is>
          <t>Yes / No / N/A</t>
        </is>
      </c>
      <c r="F15" s="8" t="inlineStr">
        <is>
          <t>No</t>
        </is>
      </c>
      <c r="G15" s="7" t="n">
        <v>3</v>
      </c>
      <c r="H15" s="7" t="inlineStr"/>
      <c r="I15" s="8" t="inlineStr">
        <is>
          <t>Joiner explains two current offers correctly and knows where the offer sheet is kept.</t>
        </is>
      </c>
      <c r="J15" s="10" t="inlineStr"/>
      <c r="K15" s="10" t="inlineStr"/>
      <c r="L15" s="7">
        <f>IF(J15="Yes",G15,IF(OR(J15="No",J15=""),0,""))</f>
        <v/>
      </c>
    </row>
    <row r="16">
      <c r="A16" s="7" t="n">
        <v>10</v>
      </c>
      <c r="B16" s="8" t="inlineStr">
        <is>
          <t>Product knowledge</t>
        </is>
      </c>
      <c r="C16" s="9" t="inlineStr">
        <is>
          <t>Product knowledge quiz</t>
        </is>
      </c>
      <c r="D16" s="8" t="inlineStr">
        <is>
          <t>What score did the joiner get on the brand's product knowledge quiz at the end of week one?</t>
        </is>
      </c>
      <c r="E16" s="8" t="inlineStr">
        <is>
          <t>Number</t>
        </is>
      </c>
      <c r="F16" s="8" t="inlineStr">
        <is>
          <t>No</t>
        </is>
      </c>
      <c r="G16" s="7" t="n">
        <v>3</v>
      </c>
      <c r="H16" s="7" t="inlineStr"/>
      <c r="I16" s="8" t="inlineStr">
        <is>
          <t>A score out of 100 from the brand quiz, with a retake date if below the bar.</t>
        </is>
      </c>
      <c r="J16" s="10" t="inlineStr"/>
      <c r="K16" s="10" t="inlineStr"/>
      <c r="L16" s="7" t="inlineStr"/>
    </row>
    <row r="17">
      <c r="A17" s="7" t="n">
        <v>11</v>
      </c>
      <c r="B17" s="8" t="inlineStr">
        <is>
          <t>Greeting and selling standards</t>
        </is>
      </c>
      <c r="C17" s="9" t="inlineStr">
        <is>
          <t>Greeting standard</t>
        </is>
      </c>
      <c r="D17" s="8" t="inlineStr">
        <is>
          <t>Has the joiner been taught the brand greeting and shown it at least three times on the floor?</t>
        </is>
      </c>
      <c r="E17" s="8" t="inlineStr">
        <is>
          <t>Yes / No / N/A</t>
        </is>
      </c>
      <c r="F17" s="8" t="inlineStr">
        <is>
          <t>No</t>
        </is>
      </c>
      <c r="G17" s="7" t="n">
        <v>3</v>
      </c>
      <c r="H17" s="7" t="inlineStr"/>
      <c r="I17" s="8" t="inlineStr">
        <is>
          <t>Joiner greets within ten seconds of entry using the brand greeting, observed by the manager.</t>
        </is>
      </c>
      <c r="J17" s="10" t="inlineStr"/>
      <c r="K17" s="10" t="inlineStr"/>
      <c r="L17" s="7">
        <f>IF(J17="Yes",G17,IF(OR(J17="No",J17=""),0,""))</f>
        <v/>
      </c>
    </row>
    <row r="18">
      <c r="A18" s="7" t="n">
        <v>12</v>
      </c>
      <c r="B18" s="8" t="inlineStr">
        <is>
          <t>Greeting and selling standards</t>
        </is>
      </c>
      <c r="C18" s="9" t="inlineStr">
        <is>
          <t>Selling steps role-play</t>
        </is>
      </c>
      <c r="D18" s="8" t="inlineStr">
        <is>
          <t>Has the joiner completed a role-play of the selling steps from need discovery to closing with the manager?</t>
        </is>
      </c>
      <c r="E18" s="8" t="inlineStr">
        <is>
          <t>Yes / No / N/A</t>
        </is>
      </c>
      <c r="F18" s="8" t="inlineStr">
        <is>
          <t>No</t>
        </is>
      </c>
      <c r="G18" s="7" t="n">
        <v>3</v>
      </c>
      <c r="H18" s="7" t="inlineStr"/>
      <c r="I18" s="8" t="inlineStr">
        <is>
          <t>One full role-play done, need questions asked, product matched, close attempted, feedback given.</t>
        </is>
      </c>
      <c r="J18" s="10" t="inlineStr"/>
      <c r="K18" s="10" t="inlineStr"/>
      <c r="L18" s="7">
        <f>IF(J18="Yes",G18,IF(OR(J18="No",J18=""),0,""))</f>
        <v/>
      </c>
    </row>
    <row r="19">
      <c r="A19" s="7" t="n">
        <v>13</v>
      </c>
      <c r="B19" s="8" t="inlineStr">
        <is>
          <t>Greeting and selling standards</t>
        </is>
      </c>
      <c r="C19" s="9" t="inlineStr">
        <is>
          <t>Recording consent explained</t>
        </is>
      </c>
      <c r="D19" s="8" t="inlineStr">
        <is>
          <t>Where conversations are recorded, has the joiner been briefed on the DPDP recording notice and how to answer customer questions about it?</t>
        </is>
      </c>
      <c r="E19" s="8" t="inlineStr">
        <is>
          <t>Yes / No / N/A</t>
        </is>
      </c>
      <c r="F19" s="8" t="inlineStr">
        <is>
          <t>No</t>
        </is>
      </c>
      <c r="G19" s="7" t="n">
        <v>3</v>
      </c>
      <c r="H19" s="7" t="inlineStr"/>
      <c r="I19" s="8" t="inlineStr">
        <is>
          <t>Joiner knows where the notice is displayed and can explain in one line why recording happens.</t>
        </is>
      </c>
      <c r="J19" s="10" t="inlineStr"/>
      <c r="K19" s="10" t="inlineStr"/>
      <c r="L19" s="7">
        <f>IF(J19="Yes",G19,IF(OR(J19="No",J19=""),0,""))</f>
        <v/>
      </c>
    </row>
    <row r="20">
      <c r="A20" s="7" t="n">
        <v>14</v>
      </c>
      <c r="B20" s="8" t="inlineStr">
        <is>
          <t>Billing and POS training</t>
        </is>
      </c>
      <c r="C20" s="9" t="inlineStr">
        <is>
          <t>Unique POS login</t>
        </is>
      </c>
      <c r="D20" s="8" t="inlineStr">
        <is>
          <t>Does the joiner have their own POS login, with no shared or borrowed passwords?</t>
        </is>
      </c>
      <c r="E20" s="8" t="inlineStr">
        <is>
          <t>Yes / No / N/A</t>
        </is>
      </c>
      <c r="F20" s="8" t="inlineStr">
        <is>
          <t>No</t>
        </is>
      </c>
      <c r="G20" s="7" t="n">
        <v>4</v>
      </c>
      <c r="H20" s="7" t="inlineStr"/>
      <c r="I20" s="8" t="inlineStr">
        <is>
          <t>Personal POS login created, password known only to the joiner, shared logins never used.</t>
        </is>
      </c>
      <c r="J20" s="10" t="inlineStr"/>
      <c r="K20" s="10" t="inlineStr"/>
      <c r="L20" s="7">
        <f>IF(J20="Yes",G20,IF(OR(J20="No",J20=""),0,""))</f>
        <v/>
      </c>
    </row>
    <row r="21">
      <c r="A21" s="7" t="n">
        <v>15</v>
      </c>
      <c r="B21" s="8" t="inlineStr">
        <is>
          <t>Billing and POS training</t>
        </is>
      </c>
      <c r="C21" s="9" t="inlineStr">
        <is>
          <t>Billing walkthrough</t>
        </is>
      </c>
      <c r="D21" s="8" t="inlineStr">
        <is>
          <t>Has the joiner billed a practice transaction including a GST invoice, a card payment and a UPI payment?</t>
        </is>
      </c>
      <c r="E21" s="8" t="inlineStr">
        <is>
          <t>Yes / No / N/A</t>
        </is>
      </c>
      <c r="F21" s="8" t="inlineStr">
        <is>
          <t>No</t>
        </is>
      </c>
      <c r="G21" s="7" t="n">
        <v>3</v>
      </c>
      <c r="H21" s="7" t="inlineStr"/>
      <c r="I21" s="8" t="inlineStr">
        <is>
          <t>Practice bill done with GST invoice, card and UPI, under supervision, then voided correctly.</t>
        </is>
      </c>
      <c r="J21" s="10" t="inlineStr"/>
      <c r="K21" s="10" t="inlineStr"/>
      <c r="L21" s="7">
        <f>IF(J21="Yes",G21,IF(OR(J21="No",J21=""),0,""))</f>
        <v/>
      </c>
    </row>
    <row r="22">
      <c r="A22" s="7" t="n">
        <v>16</v>
      </c>
      <c r="B22" s="8" t="inlineStr">
        <is>
          <t>Billing and POS training</t>
        </is>
      </c>
      <c r="C22" s="9" t="inlineStr">
        <is>
          <t>Returns and exchange process</t>
        </is>
      </c>
      <c r="D22" s="8" t="inlineStr">
        <is>
          <t>Can the joiner explain the returns and exchange process and who must approve it?</t>
        </is>
      </c>
      <c r="E22" s="8" t="inlineStr">
        <is>
          <t>Yes / No / N/A</t>
        </is>
      </c>
      <c r="F22" s="8" t="inlineStr">
        <is>
          <t>No</t>
        </is>
      </c>
      <c r="G22" s="7" t="n">
        <v>2</v>
      </c>
      <c r="H22" s="7" t="inlineStr"/>
      <c r="I22" s="8" t="inlineStr">
        <is>
          <t>Joiner explains the return window, the approval needed and never processes one alone in month one.</t>
        </is>
      </c>
      <c r="J22" s="10" t="inlineStr"/>
      <c r="K22" s="10" t="inlineStr"/>
      <c r="L22" s="7">
        <f>IF(J22="Yes",G22,IF(OR(J22="No",J22=""),0,""))</f>
        <v/>
      </c>
    </row>
    <row r="23">
      <c r="A23" s="11" t="n">
        <v>17</v>
      </c>
      <c r="B23" s="12" t="inlineStr">
        <is>
          <t>Safety briefing</t>
        </is>
      </c>
      <c r="C23" s="13" t="inlineStr">
        <is>
          <t>Fire exits and extinguishers</t>
        </is>
      </c>
      <c r="D23" s="12" t="inlineStr">
        <is>
          <t>Has the joiner been shown every fire exit, extinguisher and the assembly point, and told how to use an extinguisher?</t>
        </is>
      </c>
      <c r="E23" s="12" t="inlineStr">
        <is>
          <t>Yes / No / N/A</t>
        </is>
      </c>
      <c r="F23" s="12" t="inlineStr">
        <is>
          <t>No</t>
        </is>
      </c>
      <c r="G23" s="11" t="n">
        <v>5</v>
      </c>
      <c r="H23" s="11" t="inlineStr">
        <is>
          <t>Yes</t>
        </is>
      </c>
      <c r="I23" s="12" t="inlineStr">
        <is>
          <t>Joiner walks to each exit and extinguisher and names the assembly point without help.</t>
        </is>
      </c>
      <c r="J23" s="10" t="inlineStr"/>
      <c r="K23" s="10" t="inlineStr"/>
      <c r="L23" s="11">
        <f>IF(J23="Yes",G23,IF(OR(J23="No",J23=""),0,""))</f>
        <v/>
      </c>
    </row>
    <row r="24">
      <c r="A24" s="7" t="n">
        <v>18</v>
      </c>
      <c r="B24" s="8" t="inlineStr">
        <is>
          <t>Safety briefing</t>
        </is>
      </c>
      <c r="C24" s="9" t="inlineStr">
        <is>
          <t>Emergency contacts</t>
        </is>
      </c>
      <c r="D24" s="8" t="inlineStr">
        <is>
          <t>Does the joiner know the emergency numbers, first aid box location and whom to call in a medical emergency?</t>
        </is>
      </c>
      <c r="E24" s="8" t="inlineStr">
        <is>
          <t>Yes / No / N/A</t>
        </is>
      </c>
      <c r="F24" s="8" t="inlineStr">
        <is>
          <t>No</t>
        </is>
      </c>
      <c r="G24" s="7" t="n">
        <v>3</v>
      </c>
      <c r="H24" s="7" t="inlineStr"/>
      <c r="I24" s="8" t="inlineStr">
        <is>
          <t>Joiner points to the first aid box and the emergency contact list on the staff board.</t>
        </is>
      </c>
      <c r="J24" s="10" t="inlineStr"/>
      <c r="K24" s="10" t="inlineStr"/>
      <c r="L24" s="7">
        <f>IF(J24="Yes",G24,IF(OR(J24="No",J24=""),0,""))</f>
        <v/>
      </c>
    </row>
    <row r="25">
      <c r="A25" s="7" t="n">
        <v>19</v>
      </c>
      <c r="B25" s="8" t="inlineStr">
        <is>
          <t>Safety briefing</t>
        </is>
      </c>
      <c r="C25" s="9" t="inlineStr">
        <is>
          <t>Cash and security rules</t>
        </is>
      </c>
      <c r="D25" s="8" t="inlineStr">
        <is>
          <t>Has the joiner been briefed on cash handling limits, the key register and what to do in a theft or robbery?</t>
        </is>
      </c>
      <c r="E25" s="8" t="inlineStr">
        <is>
          <t>Yes / No / N/A</t>
        </is>
      </c>
      <c r="F25" s="8" t="inlineStr">
        <is>
          <t>No</t>
        </is>
      </c>
      <c r="G25" s="7" t="n">
        <v>3</v>
      </c>
      <c r="H25" s="7" t="inlineStr"/>
      <c r="I25" s="8" t="inlineStr">
        <is>
          <t>Joiner knows not to carry cash off the counter, not to hold keys, and whom to alert.</t>
        </is>
      </c>
      <c r="J25" s="10" t="inlineStr"/>
      <c r="K25" s="10" t="inlineStr"/>
      <c r="L25" s="7">
        <f>IF(J25="Yes",G25,IF(OR(J25="No",J25=""),0,""))</f>
        <v/>
      </c>
    </row>
    <row r="26">
      <c r="A26" s="7" t="n">
        <v>20</v>
      </c>
      <c r="B26" s="8" t="inlineStr">
        <is>
          <t>Buddy and reviews</t>
        </is>
      </c>
      <c r="C26" s="9" t="inlineStr">
        <is>
          <t>Buddy assigned</t>
        </is>
      </c>
      <c r="D26" s="8" t="inlineStr">
        <is>
          <t>Has an experienced colleague been named as the joiner's buddy for the first thirty days?</t>
        </is>
      </c>
      <c r="E26" s="8" t="inlineStr">
        <is>
          <t>Yes / No / N/A</t>
        </is>
      </c>
      <c r="F26" s="8" t="inlineStr">
        <is>
          <t>No</t>
        </is>
      </c>
      <c r="G26" s="7" t="n">
        <v>3</v>
      </c>
      <c r="H26" s="7" t="inlineStr"/>
      <c r="I26" s="8" t="inlineStr">
        <is>
          <t>Buddy named on day one, joiner shadows the buddy for at least the first three shifts.</t>
        </is>
      </c>
      <c r="J26" s="10" t="inlineStr"/>
      <c r="K26" s="10" t="inlineStr"/>
      <c r="L26" s="7">
        <f>IF(J26="Yes",G26,IF(OR(J26="No",J26=""),0,""))</f>
        <v/>
      </c>
    </row>
    <row r="27">
      <c r="A27" s="7" t="n">
        <v>21</v>
      </c>
      <c r="B27" s="8" t="inlineStr">
        <is>
          <t>Buddy and reviews</t>
        </is>
      </c>
      <c r="C27" s="9" t="inlineStr">
        <is>
          <t>Week one review</t>
        </is>
      </c>
      <c r="D27" s="8" t="inlineStr">
        <is>
          <t>Has the manager held a week one review with the joiner, and are the points noted?</t>
        </is>
      </c>
      <c r="E27" s="8" t="inlineStr">
        <is>
          <t>Text</t>
        </is>
      </c>
      <c r="F27" s="8" t="inlineStr">
        <is>
          <t>No</t>
        </is>
      </c>
      <c r="G27" s="7" t="n">
        <v>3</v>
      </c>
      <c r="H27" s="7" t="inlineStr"/>
      <c r="I27" s="8" t="inlineStr">
        <is>
          <t>Notes list what went well, two things to improve and any support the joiner asked for.</t>
        </is>
      </c>
      <c r="J27" s="10" t="inlineStr"/>
      <c r="K27" s="10" t="inlineStr"/>
      <c r="L27" s="7" t="inlineStr"/>
    </row>
    <row r="28">
      <c r="A28" s="7" t="n">
        <v>22</v>
      </c>
      <c r="B28" s="8" t="inlineStr">
        <is>
          <t>Buddy and reviews</t>
        </is>
      </c>
      <c r="C28" s="9" t="inlineStr">
        <is>
          <t>Thirty day sign-off</t>
        </is>
      </c>
      <c r="D28" s="8" t="inlineStr">
        <is>
          <t>At day thirty, has the manager signed off the joiner as ready to work the floor unsupervised?</t>
        </is>
      </c>
      <c r="E28" s="8" t="inlineStr">
        <is>
          <t>Yes / No / N/A</t>
        </is>
      </c>
      <c r="F28" s="8" t="inlineStr">
        <is>
          <t>No</t>
        </is>
      </c>
      <c r="G28" s="7" t="n">
        <v>4</v>
      </c>
      <c r="H28" s="7" t="inlineStr"/>
      <c r="I28" s="8" t="inlineStr">
        <is>
          <t>Sign-off recorded with date, or an extension with reasons and a new review date.</t>
        </is>
      </c>
      <c r="J28" s="10" t="inlineStr"/>
      <c r="K28" s="10" t="inlineStr"/>
      <c r="L28" s="7">
        <f>IF(J28="Yes",G28,IF(OR(J28="No",J28=""),0,""))</f>
        <v/>
      </c>
    </row>
    <row r="30">
      <c r="I30" s="4" t="inlineStr">
        <is>
          <t>Points earned</t>
        </is>
      </c>
      <c r="L30" s="14">
        <f>SUM(L7:L28)</f>
        <v/>
      </c>
    </row>
    <row r="31">
      <c r="I31" s="4" t="inlineStr">
        <is>
          <t>Points possible (items not N/A)</t>
        </is>
      </c>
      <c r="L31" s="14">
        <f>SUMIFS(G7:G28,J7:J28,"&lt;&gt;N/A",E7:E28,"&lt;&gt;Text",E7:E28,"&lt;&gt;Number",E7:E28,"&lt;&gt;Photo")</f>
        <v/>
      </c>
    </row>
    <row r="32">
      <c r="I32" s="4" t="inlineStr">
        <is>
          <t>Fatal items failed</t>
        </is>
      </c>
      <c r="L32" s="14">
        <f>COUNTIFS(H7:H28,"Yes",J7:J28,"No")</f>
        <v/>
      </c>
    </row>
    <row r="33">
      <c r="I33" s="15" t="inlineStr">
        <is>
          <t>Score out of 100 (pass mark 90)</t>
        </is>
      </c>
      <c r="L33" s="16">
        <f>IF(L32&gt;0,0,IFERROR(ROUND(L30/L31*100,0),0))</f>
        <v/>
      </c>
    </row>
    <row r="34">
      <c r="I34" s="4" t="inlineStr">
        <is>
          <t>Result</t>
        </is>
      </c>
      <c r="L34" s="17">
        <f>IF(L32&gt;0,"FAIL (fatal)",IF(L33&gt;=90,"PASS","BELOW MARK"))</f>
        <v/>
      </c>
    </row>
  </sheetData>
  <autoFilter ref="A6:L28"/>
  <dataValidations count="1">
    <dataValidation sqref="J7 J8 J9 J10 J11 J12 J13 J14 J15 J17 J18 J19 J20 J21 J22 J23 J24 J25 J26 J28"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Store Staff Onboarding Checklist</t>
        </is>
      </c>
    </row>
    <row r="2">
      <c r="A2" s="4" t="inlineStr">
        <is>
          <t>What it is</t>
        </is>
      </c>
      <c r="B2" s="18" t="inlineStr">
        <is>
          <t>A store staff onboarding checklist is the list of steps a new joiner must complete between the first day and the thirty day sign-off: documents collected, uniform and ID issued, app and POS access set up, product and selling standards taught, a safety briefing given and a buddy assigned. The Store Manager opens one checklist per new joiner and ticks items as they happen over the first month, and the HR Executive reviews it at the week one and thirty day marks. It keeps onboarding the same in every store, whether the joiner is a sales advisor in a showroom or a barista in a company-owned cafe. A missed step raises a ticket with an owner and a deadline, so nobody reaches the floor untrained.</t>
        </is>
      </c>
    </row>
    <row r="3">
      <c r="A3" s="4" t="inlineStr">
        <is>
          <t>Team</t>
        </is>
      </c>
      <c r="B3" s="18" t="inlineStr">
        <is>
          <t>HR and Training</t>
        </is>
      </c>
    </row>
    <row r="4">
      <c r="A4" s="4" t="inlineStr">
        <is>
          <t>Filled by</t>
        </is>
      </c>
      <c r="B4" s="18" t="inlineStr">
        <is>
          <t>Store Manager</t>
        </is>
      </c>
    </row>
    <row r="5">
      <c r="A5" s="4" t="inlineStr">
        <is>
          <t>Reviewed by</t>
        </is>
      </c>
      <c r="B5" s="18" t="inlineStr">
        <is>
          <t>HR Executive</t>
        </is>
      </c>
    </row>
    <row r="6">
      <c r="A6" s="4" t="inlineStr">
        <is>
          <t>Cadence</t>
        </is>
      </c>
      <c r="B6" s="18" t="inlineStr">
        <is>
          <t>As needed</t>
        </is>
      </c>
    </row>
    <row r="7">
      <c r="A7" s="4" t="inlineStr">
        <is>
          <t>Time</t>
        </is>
      </c>
      <c r="B7" s="18" t="inlineStr">
        <is>
          <t>About 20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22</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https://borentis.com/solutions/products/borentisops/checklist-templates/store-staff-onboarding-checklist/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When should the onboarding checklist be opened?</t>
        </is>
      </c>
      <c r="B2" s="20" t="inlineStr">
        <is>
          <t>On the joiner's first day, before they step onto the floor. The Store Manager opens one checklist per joiner and completes items as they happen over the month, so the checklist stays open until the thirty day sign-off. Opening it late is the most common reason safety briefings and POS logins get skipped, because the joiner starts selling before anyone has checked the basics.</t>
        </is>
      </c>
    </row>
    <row r="3">
      <c r="A3" s="20" t="inlineStr">
        <is>
          <t>Why is the fire exit briefing the only fatal item?</t>
        </is>
      </c>
      <c r="B3" s="20" t="inlineStr">
        <is>
          <t>Because it is the one gap that can hurt someone on the joiner's first busy day. Missing documents or a late quiz can be fixed in the following week. A joiner who does not know where the fire exits and extinguishers are is a safety risk to customers and colleagues, so a fail here caps the checklist and raises an immediate ticket to the Store Manager.</t>
        </is>
      </c>
    </row>
    <row r="4">
      <c r="A4" s="20" t="inlineStr">
        <is>
          <t>Does this work for part-time and seasonal staff?</t>
        </is>
      </c>
      <c r="B4" s="20" t="inlineStr">
        <is>
          <t>Yes. Brands often add temporary staff for Diwali, Navratri, the wedding season or the EOSS. Use the same checklist, but the thirty day sign-off can be marked N/A for anyone on a shorter contract. The safety briefing, POS login and product walkthrough should never be skipped, because seasonal staff often work the busiest days of the year.</t>
        </is>
      </c>
    </row>
    <row r="5">
      <c r="A5" s="20" t="inlineStr">
        <is>
          <t>Can I import this template into BorentisOps?</t>
        </is>
      </c>
      <c r="B5" s="20"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Each new joiner then gets their own copy, and HR sees every open onboarding across stores in one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2026-09-30T04:53:40Z</dcterms:created>
  <dcterms:modified xmlns:dcterms="http://purl.org/dc/terms/" xmlns:xsi="http://www.w3.org/2001/XMLSchema-instance" xsi:type="dcterms:W3CDTF">2026-09-30T04:53:40Z</dcterms:modified>
</cp:coreProperties>
</file>