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Uniform and Personal Hygiene SOP Checklist</t>
        </is>
      </c>
    </row>
    <row r="2">
      <c r="A2" s="2" t="inlineStr">
        <is>
          <t>A weekly SOP check of uniform stock, staff facilities and hygiene records.</t>
        </is>
      </c>
    </row>
    <row r="3">
      <c r="A3" s="3" t="inlineStr">
        <is>
          <t>Filled by Store Manager · reviewed by HR Executive · Weekly · about 20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Uniform stock and issue</t>
        </is>
      </c>
      <c r="C7" s="9" t="inlineStr">
        <is>
          <t>Sets per staff member</t>
        </is>
      </c>
      <c r="D7" s="8" t="inlineStr">
        <is>
          <t>Does every staff member have at least the number of uniform sets the brand policy allows, including new joiners?</t>
        </is>
      </c>
      <c r="E7" s="8" t="inlineStr">
        <is>
          <t>Yes / No / N/A</t>
        </is>
      </c>
      <c r="F7" s="8" t="inlineStr">
        <is>
          <t>No</t>
        </is>
      </c>
      <c r="G7" s="7" t="n">
        <v>3</v>
      </c>
      <c r="H7" s="7" t="inlineStr"/>
      <c r="I7" s="8" t="inlineStr">
        <is>
          <t>Every person has the policy number of sets, new joiners issued within their first week.</t>
        </is>
      </c>
      <c r="J7" s="10" t="inlineStr"/>
      <c r="K7" s="10" t="inlineStr"/>
      <c r="L7" s="7">
        <f>IF(J7="Yes",G7,IF(OR(J7="No",J7=""),0,""))</f>
        <v/>
      </c>
    </row>
    <row r="8">
      <c r="A8" s="7" t="n">
        <v>2</v>
      </c>
      <c r="B8" s="8" t="inlineStr">
        <is>
          <t>Uniform stock and issue</t>
        </is>
      </c>
      <c r="C8" s="9" t="inlineStr">
        <is>
          <t>Uniform issue register</t>
        </is>
      </c>
      <c r="D8" s="8" t="inlineStr">
        <is>
          <t>Is the uniform issue register up to date with sizes, dates issued and signatures for this month?</t>
        </is>
      </c>
      <c r="E8" s="8" t="inlineStr">
        <is>
          <t>Yes / No / N/A</t>
        </is>
      </c>
      <c r="F8" s="8" t="inlineStr">
        <is>
          <t>Optional</t>
        </is>
      </c>
      <c r="G8" s="7" t="n">
        <v>3</v>
      </c>
      <c r="H8" s="7" t="inlineStr"/>
      <c r="I8" s="8" t="inlineStr">
        <is>
          <t>Every issue logged with size, date and staff signature, returns logged at exit.</t>
        </is>
      </c>
      <c r="J8" s="10" t="inlineStr"/>
      <c r="K8" s="10" t="inlineStr"/>
      <c r="L8" s="7">
        <f>IF(J8="Yes",G8,IF(OR(J8="No",J8=""),0,""))</f>
        <v/>
      </c>
    </row>
    <row r="9">
      <c r="A9" s="7" t="n">
        <v>3</v>
      </c>
      <c r="B9" s="8" t="inlineStr">
        <is>
          <t>Uniform stock and issue</t>
        </is>
      </c>
      <c r="C9" s="9" t="inlineStr">
        <is>
          <t>Worn and torn uniforms</t>
        </is>
      </c>
      <c r="D9" s="8" t="inlineStr">
        <is>
          <t>Have faded, torn or ill-fitting uniforms seen this week been replaced or indented to HR?</t>
        </is>
      </c>
      <c r="E9" s="8" t="inlineStr">
        <is>
          <t>Yes / No / N/A</t>
        </is>
      </c>
      <c r="F9" s="8" t="inlineStr">
        <is>
          <t>No</t>
        </is>
      </c>
      <c r="G9" s="7" t="n">
        <v>3</v>
      </c>
      <c r="H9" s="7" t="inlineStr"/>
      <c r="I9" s="8" t="inlineStr">
        <is>
          <t>No torn or faded sets in use, replacements indented with sizes and names.</t>
        </is>
      </c>
      <c r="J9" s="10" t="inlineStr"/>
      <c r="K9" s="10" t="inlineStr"/>
      <c r="L9" s="7">
        <f>IF(J9="Yes",G9,IF(OR(J9="No",J9=""),0,""))</f>
        <v/>
      </c>
    </row>
    <row r="10">
      <c r="A10" s="7" t="n">
        <v>4</v>
      </c>
      <c r="B10" s="8" t="inlineStr">
        <is>
          <t>Uniform stock and issue</t>
        </is>
      </c>
      <c r="C10" s="9" t="inlineStr">
        <is>
          <t>Festive and seasonal uniform</t>
        </is>
      </c>
      <c r="D10" s="8" t="inlineStr">
        <is>
          <t>Where a festive or seasonal uniform is in use, such as for Diwali or the EOSS, is it the approved design for every person?</t>
        </is>
      </c>
      <c r="E10" s="8" t="inlineStr">
        <is>
          <t>Yes / No / N/A</t>
        </is>
      </c>
      <c r="F10" s="8" t="inlineStr">
        <is>
          <t>Optional</t>
        </is>
      </c>
      <c r="G10" s="7" t="n">
        <v>2</v>
      </c>
      <c r="H10" s="7" t="inlineStr"/>
      <c r="I10" s="8" t="inlineStr">
        <is>
          <t>Seasonal uniform matches the approved design, issued to the whole team, not a mix.</t>
        </is>
      </c>
      <c r="J10" s="10" t="inlineStr"/>
      <c r="K10" s="10" t="inlineStr"/>
      <c r="L10" s="7">
        <f>IF(J10="Yes",G10,IF(OR(J10="No",J10=""),0,""))</f>
        <v/>
      </c>
    </row>
    <row r="11">
      <c r="A11" s="7" t="n">
        <v>5</v>
      </c>
      <c r="B11" s="8" t="inlineStr">
        <is>
          <t>Uniform stock and issue</t>
        </is>
      </c>
      <c r="C11" s="9" t="inlineStr">
        <is>
          <t>Laundry and pressing</t>
        </is>
      </c>
      <c r="D11" s="8" t="inlineStr">
        <is>
          <t>Is the laundry or pressing arrangement for uniforms working, with no one wearing a set more days than the SOP allows?</t>
        </is>
      </c>
      <c r="E11" s="8" t="inlineStr">
        <is>
          <t>Yes / No / N/A</t>
        </is>
      </c>
      <c r="F11" s="8" t="inlineStr">
        <is>
          <t>No</t>
        </is>
      </c>
      <c r="G11" s="7" t="n">
        <v>2</v>
      </c>
      <c r="H11" s="7" t="inlineStr"/>
      <c r="I11" s="8" t="inlineStr">
        <is>
          <t>Sets rotated and washed as per the SOP, pressing done before shifts, no repeat wear.</t>
        </is>
      </c>
      <c r="J11" s="10" t="inlineStr"/>
      <c r="K11" s="10" t="inlineStr"/>
      <c r="L11" s="7">
        <f>IF(J11="Yes",G11,IF(OR(J11="No",J11=""),0,""))</f>
        <v/>
      </c>
    </row>
    <row r="12">
      <c r="A12" s="7" t="n">
        <v>6</v>
      </c>
      <c r="B12" s="8" t="inlineStr">
        <is>
          <t>Staff facilities</t>
        </is>
      </c>
      <c r="C12" s="9" t="inlineStr">
        <is>
          <t>Lockers and changing area</t>
        </is>
      </c>
      <c r="D12" s="8" t="inlineStr">
        <is>
          <t>Is the locker and changing area clean, lit and free of food, with every locker assigned and lockable?</t>
        </is>
      </c>
      <c r="E12" s="8" t="inlineStr">
        <is>
          <t>Yes / No / N/A</t>
        </is>
      </c>
      <c r="F12" s="8" t="inlineStr">
        <is>
          <t>Required</t>
        </is>
      </c>
      <c r="G12" s="7" t="n">
        <v>3</v>
      </c>
      <c r="H12" s="7" t="inlineStr"/>
      <c r="I12" s="8" t="inlineStr">
        <is>
          <t>Area swept, lockers labelled with names, no food stored, mirror clean and lit.</t>
        </is>
      </c>
      <c r="J12" s="10" t="inlineStr"/>
      <c r="K12" s="10" t="inlineStr"/>
      <c r="L12" s="7">
        <f>IF(J12="Yes",G12,IF(OR(J12="No",J12=""),0,""))</f>
        <v/>
      </c>
    </row>
    <row r="13">
      <c r="A13" s="7" t="n">
        <v>7</v>
      </c>
      <c r="B13" s="8" t="inlineStr">
        <is>
          <t>Staff facilities</t>
        </is>
      </c>
      <c r="C13" s="9" t="inlineStr">
        <is>
          <t>Staff washroom</t>
        </is>
      </c>
      <c r="D13" s="8" t="inlineStr">
        <is>
          <t>Is the staff washroom clean, with running water, soap, a bin and a working light and flush?</t>
        </is>
      </c>
      <c r="E13" s="8" t="inlineStr">
        <is>
          <t>Yes / No / N/A</t>
        </is>
      </c>
      <c r="F13" s="8" t="inlineStr">
        <is>
          <t>Required</t>
        </is>
      </c>
      <c r="G13" s="7" t="n">
        <v>3</v>
      </c>
      <c r="H13" s="7" t="inlineStr"/>
      <c r="I13" s="8" t="inlineStr">
        <is>
          <t>Washroom clean and dry, soap and water working, bin emptied, cleaning log signed today.</t>
        </is>
      </c>
      <c r="J13" s="10" t="inlineStr"/>
      <c r="K13" s="10" t="inlineStr"/>
      <c r="L13" s="7">
        <f>IF(J13="Yes",G13,IF(OR(J13="No",J13=""),0,""))</f>
        <v/>
      </c>
    </row>
    <row r="14">
      <c r="A14" s="7" t="n">
        <v>8</v>
      </c>
      <c r="B14" s="8" t="inlineStr">
        <is>
          <t>Staff facilities</t>
        </is>
      </c>
      <c r="C14" s="9" t="inlineStr">
        <is>
          <t>Handwash stations</t>
        </is>
      </c>
      <c r="D14" s="8" t="inlineStr">
        <is>
          <t>Do all handwash points, including kitchen and beauty counters, have soap, sanitiser and paper towels in stock?</t>
        </is>
      </c>
      <c r="E14" s="8" t="inlineStr">
        <is>
          <t>Yes / No / N/A</t>
        </is>
      </c>
      <c r="F14" s="8" t="inlineStr">
        <is>
          <t>Optional</t>
        </is>
      </c>
      <c r="G14" s="7" t="n">
        <v>4</v>
      </c>
      <c r="H14" s="7" t="inlineStr"/>
      <c r="I14" s="8" t="inlineStr">
        <is>
          <t>Every handwash point stocked, sanitiser within date, paper towels or dryer working.</t>
        </is>
      </c>
      <c r="J14" s="10" t="inlineStr"/>
      <c r="K14" s="10" t="inlineStr"/>
      <c r="L14" s="7">
        <f>IF(J14="Yes",G14,IF(OR(J14="No",J14=""),0,""))</f>
        <v/>
      </c>
    </row>
    <row r="15">
      <c r="A15" s="7" t="n">
        <v>9</v>
      </c>
      <c r="B15" s="8" t="inlineStr">
        <is>
          <t>Staff facilities</t>
        </is>
      </c>
      <c r="C15" s="9" t="inlineStr">
        <is>
          <t>Grooming kit</t>
        </is>
      </c>
      <c r="D15" s="8" t="inlineStr">
        <is>
          <t>Is the store grooming kit stocked with spare badges, hairnets, safety pins, a lint roller and a shoe brush?</t>
        </is>
      </c>
      <c r="E15" s="8" t="inlineStr">
        <is>
          <t>Yes / No / N/A</t>
        </is>
      </c>
      <c r="F15" s="8" t="inlineStr">
        <is>
          <t>No</t>
        </is>
      </c>
      <c r="G15" s="7" t="n">
        <v>2</v>
      </c>
      <c r="H15" s="7" t="inlineStr"/>
      <c r="I15" s="8" t="inlineStr">
        <is>
          <t>Spare badges, hairnets, lint roller and shoe polish in one labelled box at the manager desk.</t>
        </is>
      </c>
      <c r="J15" s="10" t="inlineStr"/>
      <c r="K15" s="10" t="inlineStr"/>
      <c r="L15" s="7">
        <f>IF(J15="Yes",G15,IF(OR(J15="No",J15=""),0,""))</f>
        <v/>
      </c>
    </row>
    <row r="16">
      <c r="A16" s="11" t="n">
        <v>10</v>
      </c>
      <c r="B16" s="12" t="inlineStr">
        <is>
          <t>Food handler records</t>
        </is>
      </c>
      <c r="C16" s="13" t="inlineStr">
        <is>
          <t>Medical fitness certificates</t>
        </is>
      </c>
      <c r="D16" s="12" t="inlineStr">
        <is>
          <t>In cafe outlets, does every food handler have a current medical fitness certificate on file as FSSAI expects?</t>
        </is>
      </c>
      <c r="E16" s="12" t="inlineStr">
        <is>
          <t>Yes / No / N/A</t>
        </is>
      </c>
      <c r="F16" s="12" t="inlineStr">
        <is>
          <t>Required</t>
        </is>
      </c>
      <c r="G16" s="11" t="n">
        <v>5</v>
      </c>
      <c r="H16" s="11" t="inlineStr">
        <is>
          <t>Yes</t>
        </is>
      </c>
      <c r="I16" s="12" t="inlineStr">
        <is>
          <t>Current fitness certificate for every food handler, dated within the year, filed at the store.</t>
        </is>
      </c>
      <c r="J16" s="10" t="inlineStr"/>
      <c r="K16" s="10" t="inlineStr"/>
      <c r="L16" s="11">
        <f>IF(J16="Yes",G16,IF(OR(J16="No",J16=""),0,""))</f>
        <v/>
      </c>
    </row>
    <row r="17">
      <c r="A17" s="7" t="n">
        <v>11</v>
      </c>
      <c r="B17" s="8" t="inlineStr">
        <is>
          <t>Food handler records</t>
        </is>
      </c>
      <c r="C17" s="9" t="inlineStr">
        <is>
          <t>Illness and wound log</t>
        </is>
      </c>
      <c r="D17" s="8" t="inlineStr">
        <is>
          <t>Is the weekly log of staff sent off food duty for illness or wounds filled in and signed?</t>
        </is>
      </c>
      <c r="E17" s="8" t="inlineStr">
        <is>
          <t>Yes / No / N/A</t>
        </is>
      </c>
      <c r="F17" s="8" t="inlineStr">
        <is>
          <t>No</t>
        </is>
      </c>
      <c r="G17" s="7" t="n">
        <v>3</v>
      </c>
      <c r="H17" s="7" t="inlineStr"/>
      <c r="I17" s="8" t="inlineStr">
        <is>
          <t>Every case logged with name, date, reason and when the person returned to food duty.</t>
        </is>
      </c>
      <c r="J17" s="10" t="inlineStr"/>
      <c r="K17" s="10" t="inlineStr"/>
      <c r="L17" s="7">
        <f>IF(J17="Yes",G17,IF(OR(J17="No",J17=""),0,""))</f>
        <v/>
      </c>
    </row>
    <row r="18">
      <c r="A18" s="7" t="n">
        <v>12</v>
      </c>
      <c r="B18" s="8" t="inlineStr">
        <is>
          <t>Food handler records</t>
        </is>
      </c>
      <c r="C18" s="9" t="inlineStr">
        <is>
          <t>Hygiene training record</t>
        </is>
      </c>
      <c r="D18" s="8" t="inlineStr">
        <is>
          <t>Have all food handlers completed the brand's food hygiene training, with dates recorded?</t>
        </is>
      </c>
      <c r="E18" s="8" t="inlineStr">
        <is>
          <t>Yes / No / N/A</t>
        </is>
      </c>
      <c r="F18" s="8" t="inlineStr">
        <is>
          <t>No</t>
        </is>
      </c>
      <c r="G18" s="7" t="n">
        <v>3</v>
      </c>
      <c r="H18" s="7" t="inlineStr"/>
      <c r="I18" s="8" t="inlineStr">
        <is>
          <t>Training date recorded for each food handler, new joiners trained before handling food.</t>
        </is>
      </c>
      <c r="J18" s="10" t="inlineStr"/>
      <c r="K18" s="10" t="inlineStr"/>
      <c r="L18" s="7">
        <f>IF(J18="Yes",G18,IF(OR(J18="No",J18=""),0,""))</f>
        <v/>
      </c>
    </row>
    <row r="19">
      <c r="A19" s="7" t="n">
        <v>13</v>
      </c>
      <c r="B19" s="8" t="inlineStr">
        <is>
          <t>Follow-up and standards</t>
        </is>
      </c>
      <c r="C19" s="9" t="inlineStr">
        <is>
          <t>Repeat grooming misses</t>
        </is>
      </c>
      <c r="D19" s="8" t="inlineStr">
        <is>
          <t>Have staff with two or more grooming misses in the daily checklist this week been spoken to and noted?</t>
        </is>
      </c>
      <c r="E19" s="8" t="inlineStr">
        <is>
          <t>Yes / No / N/A</t>
        </is>
      </c>
      <c r="F19" s="8" t="inlineStr">
        <is>
          <t>No</t>
        </is>
      </c>
      <c r="G19" s="7" t="n">
        <v>3</v>
      </c>
      <c r="H19" s="7" t="inlineStr"/>
      <c r="I19" s="8" t="inlineStr">
        <is>
          <t>Each repeat miss discussed one to one, reason noted, next step agreed and recorded.</t>
        </is>
      </c>
      <c r="J19" s="10" t="inlineStr"/>
      <c r="K19" s="10" t="inlineStr"/>
      <c r="L19" s="7">
        <f>IF(J19="Yes",G19,IF(OR(J19="No",J19=""),0,""))</f>
        <v/>
      </c>
    </row>
    <row r="20">
      <c r="A20" s="7" t="n">
        <v>14</v>
      </c>
      <c r="B20" s="8" t="inlineStr">
        <is>
          <t>Follow-up and standards</t>
        </is>
      </c>
      <c r="C20" s="9" t="inlineStr">
        <is>
          <t>Grooming standard displayed</t>
        </is>
      </c>
      <c r="D20" s="8" t="inlineStr">
        <is>
          <t>Is the current grooming and uniform standard displayed in the staff area with photos of the look?</t>
        </is>
      </c>
      <c r="E20" s="8" t="inlineStr">
        <is>
          <t>Yes / No / N/A</t>
        </is>
      </c>
      <c r="F20" s="8" t="inlineStr">
        <is>
          <t>Required</t>
        </is>
      </c>
      <c r="G20" s="7" t="n">
        <v>2</v>
      </c>
      <c r="H20" s="7" t="inlineStr"/>
      <c r="I20" s="8" t="inlineStr">
        <is>
          <t>Current photo guide on the staff board, in Hindi and English, showing the full look.</t>
        </is>
      </c>
      <c r="J20" s="10" t="inlineStr"/>
      <c r="K20" s="10" t="inlineStr"/>
      <c r="L20" s="7">
        <f>IF(J20="Yes",G20,IF(OR(J20="No",J20=""),0,""))</f>
        <v/>
      </c>
    </row>
    <row r="21">
      <c r="A21" s="7" t="n">
        <v>15</v>
      </c>
      <c r="B21" s="8" t="inlineStr">
        <is>
          <t>Follow-up and standards</t>
        </is>
      </c>
      <c r="C21" s="9" t="inlineStr">
        <is>
          <t>Weekly grooming score</t>
        </is>
      </c>
      <c r="D21" s="8" t="inlineStr">
        <is>
          <t>What was the store's average score on the daily grooming checklist this week?</t>
        </is>
      </c>
      <c r="E21" s="8" t="inlineStr">
        <is>
          <t>Number</t>
        </is>
      </c>
      <c r="F21" s="8" t="inlineStr">
        <is>
          <t>No</t>
        </is>
      </c>
      <c r="G21" s="7" t="n">
        <v>2</v>
      </c>
      <c r="H21" s="7" t="inlineStr"/>
      <c r="I21" s="8" t="inlineStr">
        <is>
          <t>A number out of 100 taken from the week's daily checklists, not an estimate.</t>
        </is>
      </c>
      <c r="J21" s="10" t="inlineStr"/>
      <c r="K21" s="10" t="inlineStr"/>
      <c r="L21" s="7" t="inlineStr"/>
    </row>
    <row r="22">
      <c r="A22" s="7" t="n">
        <v>16</v>
      </c>
      <c r="B22" s="8" t="inlineStr">
        <is>
          <t>Follow-up and standards</t>
        </is>
      </c>
      <c r="C22" s="9" t="inlineStr">
        <is>
          <t>Open uniform tickets</t>
        </is>
      </c>
      <c r="D22" s="8" t="inlineStr">
        <is>
          <t>Are there any open grooming or uniform tickets older than seven days, and what is blocking them?</t>
        </is>
      </c>
      <c r="E22" s="8" t="inlineStr">
        <is>
          <t>Text</t>
        </is>
      </c>
      <c r="F22" s="8" t="inlineStr">
        <is>
          <t>No</t>
        </is>
      </c>
      <c r="G22" s="7" t="n">
        <v>2</v>
      </c>
      <c r="H22" s="7" t="inlineStr"/>
      <c r="I22" s="8" t="inlineStr">
        <is>
          <t>Lists each open ticket with its owner and the reason it is still open.</t>
        </is>
      </c>
      <c r="J22" s="10" t="inlineStr"/>
      <c r="K22" s="10" t="inlineStr"/>
      <c r="L22" s="7" t="inlineStr"/>
    </row>
    <row r="24">
      <c r="I24" s="4" t="inlineStr">
        <is>
          <t>Points earned</t>
        </is>
      </c>
      <c r="L24" s="14">
        <f>SUM(L7:L22)</f>
        <v/>
      </c>
    </row>
    <row r="25">
      <c r="I25" s="4" t="inlineStr">
        <is>
          <t>Points possible (items not N/A)</t>
        </is>
      </c>
      <c r="L25" s="14">
        <f>SUMIFS(G7:G22,J7:J22,"&lt;&gt;N/A",E7:E22,"&lt;&gt;Text",E7:E22,"&lt;&gt;Number",E7:E22,"&lt;&gt;Photo")</f>
        <v/>
      </c>
    </row>
    <row r="26">
      <c r="I26" s="4" t="inlineStr">
        <is>
          <t>Fatal items failed</t>
        </is>
      </c>
      <c r="L26" s="14">
        <f>COUNTIFS(H7:H22,"Yes",J7:J22,"No")</f>
        <v/>
      </c>
    </row>
    <row r="27">
      <c r="I27" s="15" t="inlineStr">
        <is>
          <t>Score out of 100 (pass mark 85)</t>
        </is>
      </c>
      <c r="L27" s="16">
        <f>IF(L26&gt;0,0,IFERROR(ROUND(L24/L25*100,0),0))</f>
        <v/>
      </c>
    </row>
    <row r="28">
      <c r="I28" s="4" t="inlineStr">
        <is>
          <t>Result</t>
        </is>
      </c>
      <c r="L28" s="17">
        <f>IF(L26&gt;0,"FAIL (fatal)",IF(L27&gt;=85,"PASS","BELOW MARK"))</f>
        <v/>
      </c>
    </row>
  </sheetData>
  <autoFilter ref="A6:L22"/>
  <dataValidations count="1">
    <dataValidation sqref="J7 J8 J9 J10 J11 J12 J13 J14 J15 J16 J17 J18 J19 J20"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Uniform and Personal Hygiene SOP Checklist</t>
        </is>
      </c>
    </row>
    <row r="2">
      <c r="A2" s="4" t="inlineStr">
        <is>
          <t>What it is</t>
        </is>
      </c>
      <c r="B2" s="18" t="inlineStr">
        <is>
          <t>A uniform and personal hygiene SOP checklist is a weekly check that the systems behind daily grooming are working: enough uniform sets per person, a clean locker and changing area, stocked handwash points, current medical fitness records for food handlers and follow-up on the week's grooming misses. The Store Manager fills it once a week, usually on the quietest morning, and the HR Executive reviews it so that uniform shortages and repeat misses reach the people who can fix them. Where the daily grooming checklist looks at people, this one looks at supplies, records and facilities. A failed item raises a ticket with an owner and a deadline, such as a uniform indent to HR or a refill of handwash stock.</t>
        </is>
      </c>
    </row>
    <row r="3">
      <c r="A3" s="4" t="inlineStr">
        <is>
          <t>Team</t>
        </is>
      </c>
      <c r="B3" s="18" t="inlineStr">
        <is>
          <t>HR and Training</t>
        </is>
      </c>
    </row>
    <row r="4">
      <c r="A4" s="4" t="inlineStr">
        <is>
          <t>Filled by</t>
        </is>
      </c>
      <c r="B4" s="18" t="inlineStr">
        <is>
          <t>Store Manager</t>
        </is>
      </c>
    </row>
    <row r="5">
      <c r="A5" s="4" t="inlineStr">
        <is>
          <t>Reviewed by</t>
        </is>
      </c>
      <c r="B5" s="18" t="inlineStr">
        <is>
          <t>HR Executive</t>
        </is>
      </c>
    </row>
    <row r="6">
      <c r="A6" s="4" t="inlineStr">
        <is>
          <t>Cadence</t>
        </is>
      </c>
      <c r="B6" s="18" t="inlineStr">
        <is>
          <t>Weekly</t>
        </is>
      </c>
    </row>
    <row r="7">
      <c r="A7" s="4" t="inlineStr">
        <is>
          <t>Time</t>
        </is>
      </c>
      <c r="B7" s="18" t="inlineStr">
        <is>
          <t>About 20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16</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https://borentis.com/solutions/products/borentisops/checklist-templates/uniform-and-personal-hygiene-sop-checklist/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What is the difference between this SOP checklist and the daily grooming checklist?</t>
        </is>
      </c>
      <c r="B2" s="20" t="inlineStr">
        <is>
          <t>The daily grooming checklist looks at each person on the floor before opening. This weekly SOP checklist looks at what makes daily grooming possible: uniform stock, the issue register, laundry, lockers, washrooms, handwash supplies and food handler records. If the daily check keeps failing on the same item, this weekly check usually shows why, such as too few uniform sets or an empty soap dispenser.</t>
        </is>
      </c>
    </row>
    <row r="3">
      <c r="A3" s="20" t="inlineStr">
        <is>
          <t>Why is the medical fitness certificate a fatal item?</t>
        </is>
      </c>
      <c r="B3" s="20" t="inlineStr">
        <is>
          <t>For cafes and QSR outlets, food handlers are expected to be medically fit and the store is expected to keep proof on file. A missing certificate is both a licence risk and a food safety risk, so the item is fatal and raises an immediate ticket to HR. Stores with no food handlers, such as a showroom or a jewellery store, mark the item N/A, and it does not affect their score.</t>
        </is>
      </c>
    </row>
    <row r="4">
      <c r="A4" s="20" t="inlineStr">
        <is>
          <t>Who should review this checklist?</t>
        </is>
      </c>
      <c r="B4" s="20" t="inlineStr">
        <is>
          <t>The HR Executive, because most fixes sit with HR: uniform indents, new sets for joiners, fitness certificate drives and training for repeat misses. The Store Manager fills it and owns the facility items. When the HR Executive reviews the week's results across stores, uniform shortages show up as a pattern rather than as scattered complaints.</t>
        </is>
      </c>
    </row>
    <row r="5">
      <c r="A5" s="20" t="inlineStr">
        <is>
          <t>Can I import this template into BorentisOps?</t>
        </is>
      </c>
      <c r="B5" s="20"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The number and text items import as they are, so the weekly score and open ticket notes carry across.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