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M aud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79716B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B17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4" customWidth="1" min="2" max="2"/>
    <col width="66" customWidth="1" min="3" max="3"/>
    <col width="12" customWidth="1" min="4" max="4"/>
    <col width="18" customWidth="1" min="5" max="5"/>
    <col width="8" customWidth="1" min="6" max="6"/>
    <col width="12" customWidth="1" min="7" max="7"/>
    <col width="18" customWidth="1" min="8" max="8"/>
    <col width="30" customWidth="1" min="9" max="9"/>
  </cols>
  <sheetData>
    <row r="1">
      <c r="A1" s="1" t="inlineStr">
        <is>
          <t>Visual merchandising audit checklist, scored</t>
        </is>
      </c>
    </row>
    <row r="2">
      <c r="A2" s="2" t="inlineStr">
        <is>
          <t>Borentis, borentis.com/learn/visual-merchandising-tools/. Photo required on every item. Score = weight when Yes.</t>
        </is>
      </c>
    </row>
    <row r="4">
      <c r="A4" s="3" t="inlineStr">
        <is>
          <t>#</t>
        </is>
      </c>
      <c r="B4" s="3" t="inlineStr">
        <is>
          <t>Area</t>
        </is>
      </c>
      <c r="C4" s="3" t="inlineStr">
        <is>
          <t>Item</t>
        </is>
      </c>
      <c r="D4" s="3" t="inlineStr">
        <is>
          <t>Weight (1-3)</t>
        </is>
      </c>
      <c r="E4" s="3" t="inlineStr">
        <is>
          <t>Result (Yes/No/NA)</t>
        </is>
      </c>
      <c r="F4" s="3" t="inlineStr">
        <is>
          <t>Score</t>
        </is>
      </c>
      <c r="G4" s="3" t="inlineStr">
        <is>
          <t>Photo taken</t>
        </is>
      </c>
      <c r="H4" s="3" t="inlineStr">
        <is>
          <t>Fix owner</t>
        </is>
      </c>
      <c r="I4" s="3" t="inlineStr">
        <is>
          <t>Notes</t>
        </is>
      </c>
    </row>
    <row r="5">
      <c r="A5" t="n">
        <v>1</v>
      </c>
      <c r="B5" t="inlineStr">
        <is>
          <t>Window</t>
        </is>
      </c>
      <c r="C5" t="inlineStr">
        <is>
          <t>Window dressed to the current docket (layout, products, props)</t>
        </is>
      </c>
      <c r="D5" t="n">
        <v>3</v>
      </c>
      <c r="E5" t="inlineStr"/>
      <c r="F5">
        <f>IF(E5="Yes",D5,IF(E5="No",0,""))</f>
        <v/>
      </c>
      <c r="G5" t="inlineStr"/>
      <c r="H5" t="inlineStr"/>
      <c r="I5" t="inlineStr"/>
    </row>
    <row r="6">
      <c r="A6" t="n">
        <v>2</v>
      </c>
      <c r="B6" t="inlineStr">
        <is>
          <t>Window</t>
        </is>
      </c>
      <c r="C6" t="inlineStr">
        <is>
          <t>Mannequins dressed to docket, correct sizes and combinations</t>
        </is>
      </c>
      <c r="D6" t="n">
        <v>3</v>
      </c>
      <c r="E6" t="inlineStr"/>
      <c r="F6">
        <f>IF(E6="Yes",D6,IF(E6="No",0,""))</f>
        <v/>
      </c>
      <c r="G6" t="inlineStr"/>
      <c r="H6" t="inlineStr"/>
      <c r="I6" t="inlineStr"/>
    </row>
    <row r="7">
      <c r="A7" t="n">
        <v>3</v>
      </c>
      <c r="B7" t="inlineStr">
        <is>
          <t>Window</t>
        </is>
      </c>
      <c r="C7" t="inlineStr">
        <is>
          <t>Window glass clean, no stickers outside the docket</t>
        </is>
      </c>
      <c r="D7" t="n">
        <v>2</v>
      </c>
      <c r="E7" t="inlineStr"/>
      <c r="F7">
        <f>IF(E7="Yes",D7,IF(E7="No",0,""))</f>
        <v/>
      </c>
      <c r="G7" t="inlineStr"/>
      <c r="H7" t="inlineStr"/>
      <c r="I7" t="inlineStr"/>
    </row>
    <row r="8">
      <c r="A8" t="n">
        <v>4</v>
      </c>
      <c r="B8" t="inlineStr">
        <is>
          <t>Window</t>
        </is>
      </c>
      <c r="C8" t="inlineStr">
        <is>
          <t>Window lighting on and aimed at the hero product</t>
        </is>
      </c>
      <c r="D8" t="n">
        <v>2</v>
      </c>
      <c r="E8" t="inlineStr"/>
      <c r="F8">
        <f>IF(E8="Yes",D8,IF(E8="No",0,""))</f>
        <v/>
      </c>
      <c r="G8" t="inlineStr"/>
      <c r="H8" t="inlineStr"/>
      <c r="I8" t="inlineStr"/>
    </row>
    <row r="9">
      <c r="A9" t="n">
        <v>5</v>
      </c>
      <c r="B9" t="inlineStr">
        <is>
          <t>Window</t>
        </is>
      </c>
      <c r="C9" t="inlineStr">
        <is>
          <t>Campaign graphic or backdrop correct and undamaged</t>
        </is>
      </c>
      <c r="D9" t="n">
        <v>2</v>
      </c>
      <c r="E9" t="inlineStr"/>
      <c r="F9">
        <f>IF(E9="Yes",D9,IF(E9="No",0,""))</f>
        <v/>
      </c>
      <c r="G9" t="inlineStr"/>
      <c r="H9" t="inlineStr"/>
      <c r="I9" t="inlineStr"/>
    </row>
    <row r="10">
      <c r="A10" t="n">
        <v>6</v>
      </c>
      <c r="B10" t="inlineStr">
        <is>
          <t>Window</t>
        </is>
      </c>
      <c r="C10" t="inlineStr">
        <is>
          <t>Pricing or offer communication visible from outside</t>
        </is>
      </c>
      <c r="D10" t="n">
        <v>2</v>
      </c>
      <c r="E10" t="inlineStr"/>
      <c r="F10">
        <f>IF(E10="Yes",D10,IF(E10="No",0,""))</f>
        <v/>
      </c>
      <c r="G10" t="inlineStr"/>
      <c r="H10" t="inlineStr"/>
      <c r="I10" t="inlineStr"/>
    </row>
    <row r="11">
      <c r="A11" t="n">
        <v>7</v>
      </c>
      <c r="B11" t="inlineStr">
        <is>
          <t>Entrance and facade</t>
        </is>
      </c>
      <c r="C11" t="inlineStr">
        <is>
          <t>Facade signage clean and lit</t>
        </is>
      </c>
      <c r="D11" t="n">
        <v>2</v>
      </c>
      <c r="E11" t="inlineStr"/>
      <c r="F11">
        <f>IF(E11="Yes",D11,IF(E11="No",0,""))</f>
        <v/>
      </c>
      <c r="G11" t="inlineStr"/>
      <c r="H11" t="inlineStr"/>
      <c r="I11" t="inlineStr"/>
    </row>
    <row r="12">
      <c r="A12" t="n">
        <v>8</v>
      </c>
      <c r="B12" t="inlineStr">
        <is>
          <t>Entrance and facade</t>
        </is>
      </c>
      <c r="C12" t="inlineStr">
        <is>
          <t>Entrance clear, mat clean, door glass clean</t>
        </is>
      </c>
      <c r="D12" t="n">
        <v>1</v>
      </c>
      <c r="E12" t="inlineStr"/>
      <c r="F12">
        <f>IF(E12="Yes",D12,IF(E12="No",0,""))</f>
        <v/>
      </c>
      <c r="G12" t="inlineStr"/>
      <c r="H12" t="inlineStr"/>
      <c r="I12" t="inlineStr"/>
    </row>
    <row r="13">
      <c r="A13" t="n">
        <v>9</v>
      </c>
      <c r="B13" t="inlineStr">
        <is>
          <t>Entrance and facade</t>
        </is>
      </c>
      <c r="C13" t="inlineStr">
        <is>
          <t>Campaign standee at the entrance as per docket</t>
        </is>
      </c>
      <c r="D13" t="n">
        <v>2</v>
      </c>
      <c r="E13" t="inlineStr"/>
      <c r="F13">
        <f>IF(E13="Yes",D13,IF(E13="No",0,""))</f>
        <v/>
      </c>
      <c r="G13" t="inlineStr"/>
      <c r="H13" t="inlineStr"/>
      <c r="I13" t="inlineStr"/>
    </row>
    <row r="14">
      <c r="A14" t="n">
        <v>10</v>
      </c>
      <c r="B14" t="inlineStr">
        <is>
          <t>Entrance and facade</t>
        </is>
      </c>
      <c r="C14" t="inlineStr">
        <is>
          <t>Seasonal or festive decor as per guideline</t>
        </is>
      </c>
      <c r="D14" t="n">
        <v>1</v>
      </c>
      <c r="E14" t="inlineStr"/>
      <c r="F14">
        <f>IF(E14="Yes",D14,IF(E14="No",0,""))</f>
        <v/>
      </c>
      <c r="G14" t="inlineStr"/>
      <c r="H14" t="inlineStr"/>
      <c r="I14" t="inlineStr"/>
    </row>
    <row r="15">
      <c r="A15" t="n">
        <v>11</v>
      </c>
      <c r="B15" t="inlineStr">
        <is>
          <t>Floor and fixtures</t>
        </is>
      </c>
      <c r="C15" t="inlineStr">
        <is>
          <t>Hero product zone set as per docket</t>
        </is>
      </c>
      <c r="D15" t="n">
        <v>3</v>
      </c>
      <c r="E15" t="inlineStr"/>
      <c r="F15">
        <f>IF(E15="Yes",D15,IF(E15="No",0,""))</f>
        <v/>
      </c>
      <c r="G15" t="inlineStr"/>
      <c r="H15" t="inlineStr"/>
      <c r="I15" t="inlineStr"/>
    </row>
    <row r="16">
      <c r="A16" t="n">
        <v>12</v>
      </c>
      <c r="B16" t="inlineStr">
        <is>
          <t>Floor and fixtures</t>
        </is>
      </c>
      <c r="C16" t="inlineStr">
        <is>
          <t>Fixtures clean, no chipped paint or broken parts</t>
        </is>
      </c>
      <c r="D16" t="n">
        <v>2</v>
      </c>
      <c r="E16" t="inlineStr"/>
      <c r="F16">
        <f>IF(E16="Yes",D16,IF(E16="No",0,""))</f>
        <v/>
      </c>
      <c r="G16" t="inlineStr"/>
      <c r="H16" t="inlineStr"/>
      <c r="I16" t="inlineStr"/>
    </row>
    <row r="17">
      <c r="A17" t="n">
        <v>13</v>
      </c>
      <c r="B17" t="inlineStr">
        <is>
          <t>Floor and fixtures</t>
        </is>
      </c>
      <c r="C17" t="inlineStr">
        <is>
          <t>Tables folded, sizes in order, hangers even and facing one way</t>
        </is>
      </c>
      <c r="D17" t="n">
        <v>2</v>
      </c>
      <c r="E17" t="inlineStr"/>
      <c r="F17">
        <f>IF(E17="Yes",D17,IF(E17="No",0,""))</f>
        <v/>
      </c>
      <c r="G17" t="inlineStr"/>
      <c r="H17" t="inlineStr"/>
      <c r="I17" t="inlineStr"/>
    </row>
    <row r="18">
      <c r="A18" t="n">
        <v>14</v>
      </c>
      <c r="B18" t="inlineStr">
        <is>
          <t>Floor and fixtures</t>
        </is>
      </c>
      <c r="C18" t="inlineStr">
        <is>
          <t>Wall displays full, faced and colour-blocked as per guideline</t>
        </is>
      </c>
      <c r="D18" t="n">
        <v>2</v>
      </c>
      <c r="E18" t="inlineStr"/>
      <c r="F18">
        <f>IF(E18="Yes",D18,IF(E18="No",0,""))</f>
        <v/>
      </c>
      <c r="G18" t="inlineStr"/>
      <c r="H18" t="inlineStr"/>
      <c r="I18" t="inlineStr"/>
    </row>
    <row r="19">
      <c r="A19" t="n">
        <v>15</v>
      </c>
      <c r="B19" t="inlineStr">
        <is>
          <t>Floor and fixtures</t>
        </is>
      </c>
      <c r="C19" t="inlineStr">
        <is>
          <t>Digital screens on and playing the current campaign</t>
        </is>
      </c>
      <c r="D19" t="n">
        <v>2</v>
      </c>
      <c r="E19" t="inlineStr"/>
      <c r="F19">
        <f>IF(E19="Yes",D19,IF(E19="No",0,""))</f>
        <v/>
      </c>
      <c r="G19" t="inlineStr"/>
      <c r="H19" t="inlineStr"/>
      <c r="I19" t="inlineStr"/>
    </row>
    <row r="20">
      <c r="A20" t="n">
        <v>16</v>
      </c>
      <c r="B20" t="inlineStr">
        <is>
          <t>Floor and fixtures</t>
        </is>
      </c>
      <c r="C20" t="inlineStr">
        <is>
          <t>Old campaign material removed</t>
        </is>
      </c>
      <c r="D20" t="n">
        <v>2</v>
      </c>
      <c r="E20" t="inlineStr"/>
      <c r="F20">
        <f>IF(E20="Yes",D20,IF(E20="No",0,""))</f>
        <v/>
      </c>
      <c r="G20" t="inlineStr"/>
      <c r="H20" t="inlineStr"/>
      <c r="I20" t="inlineStr"/>
    </row>
    <row r="21">
      <c r="A21" t="n">
        <v>17</v>
      </c>
      <c r="B21" t="inlineStr">
        <is>
          <t>Floor and fixtures</t>
        </is>
      </c>
      <c r="C21" t="inlineStr">
        <is>
          <t>Floor stock density within the guideline (not overfilled or sparse)</t>
        </is>
      </c>
      <c r="D21" t="n">
        <v>1</v>
      </c>
      <c r="E21" t="inlineStr"/>
      <c r="F21">
        <f>IF(E21="Yes",D21,IF(E21="No",0,""))</f>
        <v/>
      </c>
      <c r="G21" t="inlineStr"/>
      <c r="H21" t="inlineStr"/>
      <c r="I21" t="inlineStr"/>
    </row>
    <row r="22">
      <c r="A22" t="n">
        <v>18</v>
      </c>
      <c r="B22" t="inlineStr">
        <is>
          <t>Product presentation</t>
        </is>
      </c>
      <c r="C22" t="inlineStr">
        <is>
          <t>Price tags and MRP visible on every displayed item</t>
        </is>
      </c>
      <c r="D22" t="n">
        <v>3</v>
      </c>
      <c r="E22" t="inlineStr"/>
      <c r="F22">
        <f>IF(E22="Yes",D22,IF(E22="No",0,""))</f>
        <v/>
      </c>
      <c r="G22" t="inlineStr"/>
      <c r="H22" t="inlineStr"/>
      <c r="I22" t="inlineStr"/>
    </row>
    <row r="23">
      <c r="A23" t="n">
        <v>19</v>
      </c>
      <c r="B23" t="inlineStr">
        <is>
          <t>Product presentation</t>
        </is>
      </c>
      <c r="C23" t="inlineStr">
        <is>
          <t>Size or variant availability on display matches stock</t>
        </is>
      </c>
      <c r="D23" t="n">
        <v>2</v>
      </c>
      <c r="E23" t="inlineStr"/>
      <c r="F23">
        <f>IF(E23="Yes",D23,IF(E23="No",0,""))</f>
        <v/>
      </c>
      <c r="G23" t="inlineStr"/>
      <c r="H23" t="inlineStr"/>
      <c r="I23" t="inlineStr"/>
    </row>
    <row r="24">
      <c r="A24" t="n">
        <v>20</v>
      </c>
      <c r="B24" t="inlineStr">
        <is>
          <t>Product presentation</t>
        </is>
      </c>
      <c r="C24" t="inlineStr">
        <is>
          <t>Demo units clean, powered and set to the demo screen</t>
        </is>
      </c>
      <c r="D24" t="n">
        <v>2</v>
      </c>
      <c r="E24" t="inlineStr"/>
      <c r="F24">
        <f>IF(E24="Yes",D24,IF(E24="No",0,""))</f>
        <v/>
      </c>
      <c r="G24" t="inlineStr"/>
      <c r="H24" t="inlineStr"/>
      <c r="I24" t="inlineStr"/>
    </row>
    <row r="25">
      <c r="A25" t="n">
        <v>21</v>
      </c>
      <c r="B25" t="inlineStr">
        <is>
          <t>Product presentation</t>
        </is>
      </c>
      <c r="C25" t="inlineStr">
        <is>
          <t>Display cars or demo vehicles clean, unlocked and with spec cards</t>
        </is>
      </c>
      <c r="D25" t="n">
        <v>3</v>
      </c>
      <c r="E25" t="inlineStr"/>
      <c r="F25">
        <f>IF(E25="Yes",D25,IF(E25="No",0,""))</f>
        <v/>
      </c>
      <c r="G25" t="inlineStr"/>
      <c r="H25" t="inlineStr"/>
      <c r="I25" t="inlineStr"/>
    </row>
    <row r="26">
      <c r="A26" t="n">
        <v>22</v>
      </c>
      <c r="B26" t="inlineStr">
        <is>
          <t>Product presentation</t>
        </is>
      </c>
      <c r="C26" t="inlineStr">
        <is>
          <t>Accessories or add-ons displayed next to the hero product</t>
        </is>
      </c>
      <c r="D26" t="n">
        <v>2</v>
      </c>
      <c r="E26" t="inlineStr"/>
      <c r="F26">
        <f>IF(E26="Yes",D26,IF(E26="No",0,""))</f>
        <v/>
      </c>
      <c r="G26" t="inlineStr"/>
      <c r="H26" t="inlineStr"/>
      <c r="I26" t="inlineStr"/>
    </row>
    <row r="27">
      <c r="A27" t="n">
        <v>23</v>
      </c>
      <c r="B27" t="inlineStr">
        <is>
          <t>Product presentation</t>
        </is>
      </c>
      <c r="C27" t="inlineStr">
        <is>
          <t>Mirrors, lighting and trial rooms support the display</t>
        </is>
      </c>
      <c r="D27" t="n">
        <v>1</v>
      </c>
      <c r="E27" t="inlineStr"/>
      <c r="F27">
        <f>IF(E27="Yes",D27,IF(E27="No",0,""))</f>
        <v/>
      </c>
      <c r="G27" t="inlineStr"/>
      <c r="H27" t="inlineStr"/>
      <c r="I27" t="inlineStr"/>
    </row>
    <row r="28">
      <c r="A28" t="n">
        <v>24</v>
      </c>
      <c r="B28" t="inlineStr">
        <is>
          <t>Campaign compliance</t>
        </is>
      </c>
      <c r="C28" t="inlineStr">
        <is>
          <t>All docket elements present (count against the docket list)</t>
        </is>
      </c>
      <c r="D28" t="n">
        <v>3</v>
      </c>
      <c r="E28" t="inlineStr"/>
      <c r="F28">
        <f>IF(E28="Yes",D28,IF(E28="No",0,""))</f>
        <v/>
      </c>
      <c r="G28" t="inlineStr"/>
      <c r="H28" t="inlineStr"/>
      <c r="I28" t="inlineStr"/>
    </row>
    <row r="29">
      <c r="A29" t="n">
        <v>25</v>
      </c>
      <c r="B29" t="inlineStr">
        <is>
          <t>Campaign compliance</t>
        </is>
      </c>
      <c r="C29" t="inlineStr">
        <is>
          <t>Launch product displayed on day one of the launch</t>
        </is>
      </c>
      <c r="D29" t="n">
        <v>3</v>
      </c>
      <c r="E29" t="inlineStr"/>
      <c r="F29">
        <f>IF(E29="Yes",D29,IF(E29="No",0,""))</f>
        <v/>
      </c>
      <c r="G29" t="inlineStr"/>
      <c r="H29" t="inlineStr"/>
      <c r="I29" t="inlineStr"/>
    </row>
    <row r="30">
      <c r="A30" t="n">
        <v>26</v>
      </c>
      <c r="B30" t="inlineStr">
        <is>
          <t>Campaign compliance</t>
        </is>
      </c>
      <c r="C30" t="inlineStr">
        <is>
          <t>Offer communication matches the current offer (no expired offers)</t>
        </is>
      </c>
      <c r="D30" t="n">
        <v>3</v>
      </c>
      <c r="E30" t="inlineStr"/>
      <c r="F30">
        <f>IF(E30="Yes",D30,IF(E30="No",0,""))</f>
        <v/>
      </c>
      <c r="G30" t="inlineStr"/>
      <c r="H30" t="inlineStr"/>
      <c r="I30" t="inlineStr"/>
    </row>
    <row r="31">
      <c r="A31" t="n">
        <v>27</v>
      </c>
      <c r="B31" t="inlineStr">
        <is>
          <t>Campaign compliance</t>
        </is>
      </c>
      <c r="C31" t="inlineStr">
        <is>
          <t>Photos of the set-up uploaded before the deadline</t>
        </is>
      </c>
      <c r="D31" t="n">
        <v>2</v>
      </c>
      <c r="E31" t="inlineStr"/>
      <c r="F31">
        <f>IF(E31="Yes",D31,IF(E31="No",0,""))</f>
        <v/>
      </c>
      <c r="G31" t="inlineStr"/>
      <c r="H31" t="inlineStr"/>
      <c r="I31" t="inlineStr"/>
    </row>
    <row r="32">
      <c r="C32" s="4" t="n"/>
      <c r="D32">
        <f>SUMPRODUCT((E5:E31&lt;&gt;"NA")*(E5:E31&lt;&gt;"")*D5:D31)</f>
        <v/>
      </c>
      <c r="F32">
        <f>IF(D32&gt;0,ROUND(SUM(F5:F31)/D32*100,0),"")</f>
        <v/>
      </c>
    </row>
    <row r="33">
      <c r="A33" t="inlineStr"/>
      <c r="B33" t="inlineStr"/>
      <c r="C33" t="inlineStr">
        <is>
          <t>VM compliance score (%)</t>
        </is>
      </c>
      <c r="E33" t="inlineStr"/>
      <c r="G33" t="inlineStr"/>
      <c r="H33" t="inlineStr"/>
      <c r="I3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2026-09-30T04:14:42Z</dcterms:created>
  <dcterms:modified xmlns:dcterms="http://purl.org/dc/terms/" xmlns:xsi="http://www.w3.org/2001/XMLSchema-instance" xsi:type="dcterms:W3CDTF">2026-09-30T04:14:42Z</dcterms:modified>
</cp:coreProperties>
</file>